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15" yWindow="825" windowWidth="14565" windowHeight="7980"/>
  </bookViews>
  <sheets>
    <sheet name="Resultat kortform" sheetId="4" r:id="rId1"/>
    <sheet name="Resultat Ind." sheetId="2" r:id="rId2"/>
    <sheet name="Resultat Lag" sheetId="3" r:id="rId3"/>
    <sheet name="Indata" sheetId="1" r:id="rId4"/>
  </sheets>
  <calcPr calcId="145621"/>
</workbook>
</file>

<file path=xl/calcChain.xml><?xml version="1.0" encoding="utf-8"?>
<calcChain xmlns="http://schemas.openxmlformats.org/spreadsheetml/2006/main">
  <c r="E16" i="3" l="1"/>
  <c r="E8" i="3"/>
  <c r="A7" i="3"/>
  <c r="B7" i="3"/>
  <c r="C7" i="3"/>
  <c r="D7" i="3"/>
  <c r="B8" i="3"/>
  <c r="C8" i="3"/>
  <c r="D8" i="3"/>
  <c r="B9" i="3"/>
  <c r="C9" i="3"/>
  <c r="D9" i="3"/>
  <c r="B16" i="3"/>
  <c r="C16" i="3"/>
  <c r="D16" i="3"/>
  <c r="B10" i="3"/>
  <c r="C10" i="3"/>
  <c r="D10" i="3"/>
  <c r="B11" i="3"/>
  <c r="C11" i="3"/>
  <c r="D11" i="3"/>
  <c r="B17" i="3"/>
  <c r="C17" i="3"/>
  <c r="D17" i="3"/>
  <c r="B18" i="3"/>
  <c r="C18" i="3"/>
  <c r="D18" i="3"/>
  <c r="B19" i="3"/>
  <c r="C19" i="3"/>
  <c r="D19" i="3"/>
  <c r="B12" i="3"/>
  <c r="C12" i="3"/>
  <c r="D12" i="3"/>
  <c r="B20" i="3"/>
  <c r="C20" i="3"/>
  <c r="D20" i="3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F25" i="1"/>
  <c r="AR13" i="1"/>
  <c r="BD14" i="1" l="1"/>
  <c r="BJ14" i="1"/>
  <c r="BP14" i="1"/>
  <c r="BV14" i="1"/>
  <c r="BD15" i="1"/>
  <c r="BJ15" i="1"/>
  <c r="BP15" i="1"/>
  <c r="BV15" i="1"/>
  <c r="BD16" i="1"/>
  <c r="BJ16" i="1"/>
  <c r="BP16" i="1"/>
  <c r="BV16" i="1"/>
  <c r="BD17" i="1"/>
  <c r="BJ17" i="1"/>
  <c r="BP17" i="1"/>
  <c r="BV17" i="1"/>
  <c r="BD18" i="1"/>
  <c r="BJ18" i="1"/>
  <c r="BP18" i="1"/>
  <c r="BV18" i="1"/>
  <c r="BD19" i="1"/>
  <c r="BJ19" i="1"/>
  <c r="BP19" i="1"/>
  <c r="BV19" i="1"/>
  <c r="BD20" i="1"/>
  <c r="BJ20" i="1"/>
  <c r="BP20" i="1"/>
  <c r="BV20" i="1"/>
  <c r="BD21" i="1"/>
  <c r="BJ21" i="1"/>
  <c r="BP21" i="1"/>
  <c r="BV21" i="1"/>
  <c r="BD22" i="1"/>
  <c r="BJ22" i="1"/>
  <c r="BP22" i="1"/>
  <c r="BV22" i="1"/>
  <c r="BD23" i="1"/>
  <c r="BJ23" i="1"/>
  <c r="BP23" i="1"/>
  <c r="BV23" i="1"/>
  <c r="BD24" i="1"/>
  <c r="BJ24" i="1"/>
  <c r="BP24" i="1"/>
  <c r="BV24" i="1"/>
  <c r="AX14" i="1"/>
  <c r="AX15" i="1"/>
  <c r="AX16" i="1"/>
  <c r="AX17" i="1"/>
  <c r="AX18" i="1"/>
  <c r="AX19" i="1"/>
  <c r="AX20" i="1"/>
  <c r="AX21" i="1"/>
  <c r="AX22" i="1"/>
  <c r="AX23" i="1"/>
  <c r="AX24" i="1"/>
  <c r="AR14" i="1"/>
  <c r="AR15" i="1"/>
  <c r="AR16" i="1"/>
  <c r="AR17" i="1"/>
  <c r="AR18" i="1"/>
  <c r="AR19" i="1"/>
  <c r="AR20" i="1"/>
  <c r="AR21" i="1"/>
  <c r="AR22" i="1"/>
  <c r="AR23" i="1"/>
  <c r="AR24" i="1"/>
  <c r="AL14" i="1"/>
  <c r="AL15" i="1"/>
  <c r="AL16" i="1"/>
  <c r="AL17" i="1"/>
  <c r="AL18" i="1"/>
  <c r="AL19" i="1"/>
  <c r="AL20" i="1"/>
  <c r="AL21" i="1"/>
  <c r="AL22" i="1"/>
  <c r="AL23" i="1"/>
  <c r="AL24" i="1"/>
  <c r="AF14" i="1"/>
  <c r="AF15" i="1"/>
  <c r="AF16" i="1"/>
  <c r="AF17" i="1"/>
  <c r="AF18" i="1"/>
  <c r="AF19" i="1"/>
  <c r="AF20" i="1"/>
  <c r="AF21" i="1"/>
  <c r="AF22" i="1"/>
  <c r="AF23" i="1"/>
  <c r="AF24" i="1"/>
  <c r="Z14" i="1"/>
  <c r="Z15" i="1"/>
  <c r="Z16" i="1"/>
  <c r="Z17" i="1"/>
  <c r="Z18" i="1"/>
  <c r="Z19" i="1"/>
  <c r="Z20" i="1"/>
  <c r="Z21" i="1"/>
  <c r="Z22" i="1"/>
  <c r="Z23" i="1"/>
  <c r="Z24" i="1"/>
  <c r="T14" i="1"/>
  <c r="T15" i="1"/>
  <c r="T16" i="1"/>
  <c r="T17" i="1"/>
  <c r="T18" i="1"/>
  <c r="T19" i="1"/>
  <c r="T20" i="1"/>
  <c r="T21" i="1"/>
  <c r="T22" i="1"/>
  <c r="T23" i="1"/>
  <c r="T24" i="1"/>
  <c r="N14" i="1"/>
  <c r="N15" i="1"/>
  <c r="N16" i="1"/>
  <c r="N17" i="1"/>
  <c r="N18" i="1"/>
  <c r="N19" i="1"/>
  <c r="N20" i="1"/>
  <c r="N21" i="1"/>
  <c r="N22" i="1"/>
  <c r="CE22" i="1" s="1"/>
  <c r="N23" i="1"/>
  <c r="N24" i="1"/>
  <c r="H14" i="1"/>
  <c r="H15" i="1"/>
  <c r="H16" i="1"/>
  <c r="H17" i="1"/>
  <c r="H18" i="1"/>
  <c r="H19" i="1"/>
  <c r="H20" i="1"/>
  <c r="H21" i="1"/>
  <c r="H22" i="1"/>
  <c r="H23" i="1"/>
  <c r="H24" i="1"/>
  <c r="BY24" i="1" l="1"/>
  <c r="CB24" i="1"/>
  <c r="CD24" i="1"/>
  <c r="CA24" i="1"/>
  <c r="BW24" i="1"/>
  <c r="CE24" i="1"/>
  <c r="CC24" i="1"/>
  <c r="BX24" i="1"/>
  <c r="BZ24" i="1"/>
  <c r="BY23" i="1"/>
  <c r="CB23" i="1"/>
  <c r="CD23" i="1"/>
  <c r="CA23" i="1"/>
  <c r="BW23" i="1"/>
  <c r="CE23" i="1"/>
  <c r="BX23" i="1"/>
  <c r="BZ23" i="1"/>
  <c r="CC23" i="1"/>
  <c r="BY22" i="1"/>
  <c r="CB22" i="1"/>
  <c r="CD22" i="1"/>
  <c r="CA22" i="1"/>
  <c r="BW22" i="1"/>
  <c r="BX22" i="1"/>
  <c r="BZ22" i="1"/>
  <c r="CC22" i="1"/>
  <c r="BY21" i="1"/>
  <c r="CB21" i="1"/>
  <c r="CD21" i="1"/>
  <c r="CA21" i="1"/>
  <c r="CE21" i="1"/>
  <c r="BW21" i="1"/>
  <c r="BX21" i="1"/>
  <c r="BZ21" i="1"/>
  <c r="CC21" i="1"/>
  <c r="BY20" i="1"/>
  <c r="CB20" i="1"/>
  <c r="CD20" i="1"/>
  <c r="CA20" i="1"/>
  <c r="BW20" i="1"/>
  <c r="CE20" i="1"/>
  <c r="BX20" i="1"/>
  <c r="BZ20" i="1"/>
  <c r="CC20" i="1"/>
  <c r="BY19" i="1"/>
  <c r="CB19" i="1"/>
  <c r="CD19" i="1"/>
  <c r="CA19" i="1"/>
  <c r="BW19" i="1"/>
  <c r="CE19" i="1"/>
  <c r="CC19" i="1"/>
  <c r="BX19" i="1"/>
  <c r="BZ19" i="1"/>
  <c r="BY18" i="1"/>
  <c r="CB18" i="1"/>
  <c r="CD18" i="1"/>
  <c r="CA18" i="1"/>
  <c r="BW18" i="1"/>
  <c r="CE18" i="1"/>
  <c r="BX18" i="1"/>
  <c r="BZ18" i="1"/>
  <c r="CC18" i="1"/>
  <c r="BY17" i="1"/>
  <c r="CB17" i="1"/>
  <c r="CD17" i="1"/>
  <c r="CA17" i="1"/>
  <c r="CC17" i="1"/>
  <c r="CE17" i="1"/>
  <c r="BX17" i="1"/>
  <c r="BW17" i="1"/>
  <c r="BZ17" i="1"/>
  <c r="BY16" i="1"/>
  <c r="CB16" i="1"/>
  <c r="CD16" i="1"/>
  <c r="CA16" i="1"/>
  <c r="BW16" i="1"/>
  <c r="CE16" i="1"/>
  <c r="CC16" i="1"/>
  <c r="BX16" i="1"/>
  <c r="BZ16" i="1"/>
  <c r="BY15" i="1"/>
  <c r="CB15" i="1"/>
  <c r="CD15" i="1"/>
  <c r="CA15" i="1"/>
  <c r="BW15" i="1"/>
  <c r="CC15" i="1"/>
  <c r="BX15" i="1"/>
  <c r="BZ15" i="1"/>
  <c r="CE15" i="1"/>
  <c r="BY14" i="1"/>
  <c r="CB14" i="1"/>
  <c r="CD14" i="1"/>
  <c r="CA14" i="1"/>
  <c r="BW14" i="1"/>
  <c r="CC14" i="1"/>
  <c r="BX14" i="1"/>
  <c r="BZ14" i="1"/>
  <c r="CE14" i="1"/>
  <c r="H13" i="1"/>
  <c r="N13" i="1"/>
  <c r="T13" i="1"/>
  <c r="Z13" i="1"/>
  <c r="AF13" i="1"/>
  <c r="AL13" i="1"/>
  <c r="AX13" i="1"/>
  <c r="BD13" i="1"/>
  <c r="BJ13" i="1"/>
  <c r="BP13" i="1"/>
  <c r="BV13" i="1"/>
  <c r="BY13" i="1" l="1"/>
  <c r="CE13" i="1"/>
  <c r="CA13" i="1"/>
  <c r="CC13" i="1"/>
  <c r="BW13" i="1"/>
  <c r="BZ13" i="1"/>
  <c r="CB13" i="1"/>
  <c r="BX13" i="1"/>
  <c r="CD13" i="1"/>
  <c r="H25" i="1" l="1"/>
  <c r="N25" i="1"/>
  <c r="T25" i="1"/>
  <c r="Z25" i="1"/>
  <c r="AL25" i="1"/>
  <c r="AR25" i="1"/>
  <c r="AX25" i="1"/>
  <c r="BD25" i="1"/>
  <c r="BJ25" i="1"/>
  <c r="BP25" i="1"/>
  <c r="BV25" i="1"/>
  <c r="H26" i="1"/>
  <c r="N26" i="1"/>
  <c r="T26" i="1"/>
  <c r="Z26" i="1"/>
  <c r="AF26" i="1"/>
  <c r="AL26" i="1"/>
  <c r="AR26" i="1"/>
  <c r="AX26" i="1"/>
  <c r="BD26" i="1"/>
  <c r="BJ26" i="1"/>
  <c r="BP26" i="1"/>
  <c r="BV26" i="1"/>
  <c r="H27" i="1"/>
  <c r="N27" i="1"/>
  <c r="T27" i="1"/>
  <c r="Z27" i="1"/>
  <c r="AF27" i="1"/>
  <c r="AL27" i="1"/>
  <c r="AR27" i="1"/>
  <c r="AX27" i="1"/>
  <c r="BD27" i="1"/>
  <c r="BJ27" i="1"/>
  <c r="BP27" i="1"/>
  <c r="BV27" i="1"/>
  <c r="H28" i="1"/>
  <c r="N28" i="1"/>
  <c r="T28" i="1"/>
  <c r="Z28" i="1"/>
  <c r="AF28" i="1"/>
  <c r="AL28" i="1"/>
  <c r="AR28" i="1"/>
  <c r="AX28" i="1"/>
  <c r="BD28" i="1"/>
  <c r="BJ28" i="1"/>
  <c r="BP28" i="1"/>
  <c r="BV28" i="1"/>
  <c r="H29" i="1"/>
  <c r="N29" i="1"/>
  <c r="T29" i="1"/>
  <c r="Z29" i="1"/>
  <c r="AF29" i="1"/>
  <c r="AL29" i="1"/>
  <c r="AR29" i="1"/>
  <c r="AX29" i="1"/>
  <c r="BD29" i="1"/>
  <c r="BJ29" i="1"/>
  <c r="BP29" i="1"/>
  <c r="BV29" i="1"/>
  <c r="H30" i="1"/>
  <c r="N30" i="1"/>
  <c r="T30" i="1"/>
  <c r="Z30" i="1"/>
  <c r="AF30" i="1"/>
  <c r="AL30" i="1"/>
  <c r="AR30" i="1"/>
  <c r="AX30" i="1"/>
  <c r="BD30" i="1"/>
  <c r="BJ30" i="1"/>
  <c r="BP30" i="1"/>
  <c r="BV30" i="1"/>
  <c r="H31" i="1"/>
  <c r="N31" i="1"/>
  <c r="T31" i="1"/>
  <c r="Z31" i="1"/>
  <c r="AF31" i="1"/>
  <c r="AL31" i="1"/>
  <c r="AR31" i="1"/>
  <c r="AX31" i="1"/>
  <c r="BD31" i="1"/>
  <c r="BJ31" i="1"/>
  <c r="BP31" i="1"/>
  <c r="BV31" i="1"/>
  <c r="H32" i="1"/>
  <c r="N32" i="1"/>
  <c r="T32" i="1"/>
  <c r="Z32" i="1"/>
  <c r="AF32" i="1"/>
  <c r="AL32" i="1"/>
  <c r="AR32" i="1"/>
  <c r="AX32" i="1"/>
  <c r="BD32" i="1"/>
  <c r="BJ32" i="1"/>
  <c r="BP32" i="1"/>
  <c r="BV32" i="1"/>
  <c r="H33" i="1"/>
  <c r="N33" i="1"/>
  <c r="T33" i="1"/>
  <c r="Z33" i="1"/>
  <c r="AF33" i="1"/>
  <c r="AL33" i="1"/>
  <c r="AR33" i="1"/>
  <c r="AX33" i="1"/>
  <c r="BD33" i="1"/>
  <c r="BJ33" i="1"/>
  <c r="BP33" i="1"/>
  <c r="BV33" i="1"/>
  <c r="H34" i="1"/>
  <c r="N34" i="1"/>
  <c r="T34" i="1"/>
  <c r="Z34" i="1"/>
  <c r="AF34" i="1"/>
  <c r="AL34" i="1"/>
  <c r="AR34" i="1"/>
  <c r="AX34" i="1"/>
  <c r="BD34" i="1"/>
  <c r="BJ34" i="1"/>
  <c r="BP34" i="1"/>
  <c r="BV34" i="1"/>
  <c r="H35" i="1"/>
  <c r="N35" i="1"/>
  <c r="T35" i="1"/>
  <c r="Z35" i="1"/>
  <c r="AF35" i="1"/>
  <c r="AL35" i="1"/>
  <c r="AR35" i="1"/>
  <c r="AX35" i="1"/>
  <c r="BD35" i="1"/>
  <c r="BJ35" i="1"/>
  <c r="BP35" i="1"/>
  <c r="BV35" i="1"/>
  <c r="H36" i="1"/>
  <c r="N36" i="1"/>
  <c r="T36" i="1"/>
  <c r="Z36" i="1"/>
  <c r="AF36" i="1"/>
  <c r="AL36" i="1"/>
  <c r="AR36" i="1"/>
  <c r="AX36" i="1"/>
  <c r="BD36" i="1"/>
  <c r="BJ36" i="1"/>
  <c r="BP36" i="1"/>
  <c r="BV36" i="1"/>
  <c r="H37" i="1"/>
  <c r="N37" i="1"/>
  <c r="T37" i="1"/>
  <c r="Z37" i="1"/>
  <c r="AF37" i="1"/>
  <c r="AL37" i="1"/>
  <c r="AR37" i="1"/>
  <c r="AX37" i="1"/>
  <c r="BD37" i="1"/>
  <c r="BJ37" i="1"/>
  <c r="BP37" i="1"/>
  <c r="BV37" i="1"/>
  <c r="H38" i="1"/>
  <c r="N38" i="1"/>
  <c r="T38" i="1"/>
  <c r="Z38" i="1"/>
  <c r="AF38" i="1"/>
  <c r="AL38" i="1"/>
  <c r="AR38" i="1"/>
  <c r="AX38" i="1"/>
  <c r="BD38" i="1"/>
  <c r="BJ38" i="1"/>
  <c r="BP38" i="1"/>
  <c r="BV38" i="1"/>
  <c r="H39" i="1"/>
  <c r="N39" i="1"/>
  <c r="T39" i="1"/>
  <c r="Z39" i="1"/>
  <c r="AF39" i="1"/>
  <c r="AL39" i="1"/>
  <c r="AR39" i="1"/>
  <c r="AX39" i="1"/>
  <c r="BD39" i="1"/>
  <c r="BJ39" i="1"/>
  <c r="BP39" i="1"/>
  <c r="BV39" i="1"/>
  <c r="H40" i="1"/>
  <c r="N40" i="1"/>
  <c r="T40" i="1"/>
  <c r="Z40" i="1"/>
  <c r="AF40" i="1"/>
  <c r="AL40" i="1"/>
  <c r="AR40" i="1"/>
  <c r="AX40" i="1"/>
  <c r="BD40" i="1"/>
  <c r="BJ40" i="1"/>
  <c r="BP40" i="1"/>
  <c r="BV40" i="1"/>
  <c r="H41" i="1"/>
  <c r="N41" i="1"/>
  <c r="T41" i="1"/>
  <c r="Z41" i="1"/>
  <c r="AF41" i="1"/>
  <c r="AL41" i="1"/>
  <c r="AR41" i="1"/>
  <c r="AX41" i="1"/>
  <c r="BD41" i="1"/>
  <c r="BJ41" i="1"/>
  <c r="BP41" i="1"/>
  <c r="BV41" i="1"/>
  <c r="H42" i="1"/>
  <c r="N42" i="1"/>
  <c r="T42" i="1"/>
  <c r="Z42" i="1"/>
  <c r="AF42" i="1"/>
  <c r="AL42" i="1"/>
  <c r="AR42" i="1"/>
  <c r="AX42" i="1"/>
  <c r="BD42" i="1"/>
  <c r="BJ42" i="1"/>
  <c r="BP42" i="1"/>
  <c r="BV42" i="1"/>
  <c r="H43" i="1"/>
  <c r="N43" i="1"/>
  <c r="T43" i="1"/>
  <c r="Z43" i="1"/>
  <c r="AF43" i="1"/>
  <c r="AL43" i="1"/>
  <c r="AR43" i="1"/>
  <c r="AX43" i="1"/>
  <c r="BD43" i="1"/>
  <c r="BJ43" i="1"/>
  <c r="BP43" i="1"/>
  <c r="BV43" i="1"/>
  <c r="H44" i="1"/>
  <c r="N44" i="1"/>
  <c r="T44" i="1"/>
  <c r="Z44" i="1"/>
  <c r="AF44" i="1"/>
  <c r="AL44" i="1"/>
  <c r="AR44" i="1"/>
  <c r="AX44" i="1"/>
  <c r="BD44" i="1"/>
  <c r="BJ44" i="1"/>
  <c r="BP44" i="1"/>
  <c r="BV44" i="1"/>
  <c r="H45" i="1"/>
  <c r="N45" i="1"/>
  <c r="T45" i="1"/>
  <c r="Z45" i="1"/>
  <c r="AF45" i="1"/>
  <c r="AL45" i="1"/>
  <c r="AR45" i="1"/>
  <c r="AX45" i="1"/>
  <c r="BD45" i="1"/>
  <c r="BJ45" i="1"/>
  <c r="BP45" i="1"/>
  <c r="BV45" i="1"/>
  <c r="H46" i="1"/>
  <c r="N46" i="1"/>
  <c r="T46" i="1"/>
  <c r="Z46" i="1"/>
  <c r="AF46" i="1"/>
  <c r="AL46" i="1"/>
  <c r="AR46" i="1"/>
  <c r="AX46" i="1"/>
  <c r="BD46" i="1"/>
  <c r="BJ46" i="1"/>
  <c r="BP46" i="1"/>
  <c r="BV46" i="1"/>
  <c r="H47" i="1"/>
  <c r="N47" i="1"/>
  <c r="T47" i="1"/>
  <c r="Z47" i="1"/>
  <c r="AF47" i="1"/>
  <c r="AL47" i="1"/>
  <c r="AR47" i="1"/>
  <c r="AX47" i="1"/>
  <c r="BD47" i="1"/>
  <c r="BJ47" i="1"/>
  <c r="BP47" i="1"/>
  <c r="BV47" i="1"/>
  <c r="H48" i="1"/>
  <c r="N48" i="1"/>
  <c r="T48" i="1"/>
  <c r="Z48" i="1"/>
  <c r="AF48" i="1"/>
  <c r="AL48" i="1"/>
  <c r="AR48" i="1"/>
  <c r="AX48" i="1"/>
  <c r="BD48" i="1"/>
  <c r="BJ48" i="1"/>
  <c r="BP48" i="1"/>
  <c r="BV48" i="1"/>
  <c r="H49" i="1"/>
  <c r="N49" i="1"/>
  <c r="T49" i="1"/>
  <c r="Z49" i="1"/>
  <c r="AF49" i="1"/>
  <c r="AL49" i="1"/>
  <c r="AR49" i="1"/>
  <c r="AX49" i="1"/>
  <c r="BD49" i="1"/>
  <c r="BJ49" i="1"/>
  <c r="BP49" i="1"/>
  <c r="BV49" i="1"/>
  <c r="H50" i="1"/>
  <c r="N50" i="1"/>
  <c r="T50" i="1"/>
  <c r="Z50" i="1"/>
  <c r="AF50" i="1"/>
  <c r="AL50" i="1"/>
  <c r="AR50" i="1"/>
  <c r="AX50" i="1"/>
  <c r="BD50" i="1"/>
  <c r="BJ50" i="1"/>
  <c r="BP50" i="1"/>
  <c r="BV50" i="1"/>
  <c r="H51" i="1"/>
  <c r="N51" i="1"/>
  <c r="T51" i="1"/>
  <c r="Z51" i="1"/>
  <c r="AF51" i="1"/>
  <c r="AL51" i="1"/>
  <c r="AR51" i="1"/>
  <c r="AX51" i="1"/>
  <c r="BD51" i="1"/>
  <c r="BJ51" i="1"/>
  <c r="BP51" i="1"/>
  <c r="BV51" i="1"/>
  <c r="H52" i="1"/>
  <c r="N52" i="1"/>
  <c r="T52" i="1"/>
  <c r="Z52" i="1"/>
  <c r="AF52" i="1"/>
  <c r="AL52" i="1"/>
  <c r="AR52" i="1"/>
  <c r="AX52" i="1"/>
  <c r="BD52" i="1"/>
  <c r="BJ52" i="1"/>
  <c r="BP52" i="1"/>
  <c r="BV52" i="1"/>
  <c r="H53" i="1"/>
  <c r="N53" i="1"/>
  <c r="T53" i="1"/>
  <c r="Z53" i="1"/>
  <c r="AF53" i="1"/>
  <c r="AL53" i="1"/>
  <c r="AR53" i="1"/>
  <c r="AX53" i="1"/>
  <c r="BD53" i="1"/>
  <c r="BJ53" i="1"/>
  <c r="BP53" i="1"/>
  <c r="BV53" i="1"/>
  <c r="H54" i="1"/>
  <c r="N54" i="1"/>
  <c r="T54" i="1"/>
  <c r="Z54" i="1"/>
  <c r="AF54" i="1"/>
  <c r="AL54" i="1"/>
  <c r="AR54" i="1"/>
  <c r="AX54" i="1"/>
  <c r="BD54" i="1"/>
  <c r="BJ54" i="1"/>
  <c r="BP54" i="1"/>
  <c r="BV54" i="1"/>
  <c r="H55" i="1"/>
  <c r="N55" i="1"/>
  <c r="T55" i="1"/>
  <c r="Z55" i="1"/>
  <c r="AF55" i="1"/>
  <c r="AL55" i="1"/>
  <c r="AR55" i="1"/>
  <c r="AX55" i="1"/>
  <c r="BD55" i="1"/>
  <c r="BJ55" i="1"/>
  <c r="BP55" i="1"/>
  <c r="BV55" i="1"/>
  <c r="H56" i="1"/>
  <c r="N56" i="1"/>
  <c r="T56" i="1"/>
  <c r="Z56" i="1"/>
  <c r="AF56" i="1"/>
  <c r="AL56" i="1"/>
  <c r="AR56" i="1"/>
  <c r="AX56" i="1"/>
  <c r="BD56" i="1"/>
  <c r="BJ56" i="1"/>
  <c r="BP56" i="1"/>
  <c r="BV56" i="1"/>
  <c r="H57" i="1"/>
  <c r="N57" i="1"/>
  <c r="T57" i="1"/>
  <c r="Z57" i="1"/>
  <c r="AF57" i="1"/>
  <c r="AL57" i="1"/>
  <c r="AR57" i="1"/>
  <c r="AX57" i="1"/>
  <c r="BD57" i="1"/>
  <c r="BJ57" i="1"/>
  <c r="BP57" i="1"/>
  <c r="BV57" i="1"/>
  <c r="H58" i="1"/>
  <c r="N58" i="1"/>
  <c r="T58" i="1"/>
  <c r="Z58" i="1"/>
  <c r="AF58" i="1"/>
  <c r="AL58" i="1"/>
  <c r="AR58" i="1"/>
  <c r="AX58" i="1"/>
  <c r="BD58" i="1"/>
  <c r="BJ58" i="1"/>
  <c r="BP58" i="1"/>
  <c r="BV58" i="1"/>
  <c r="H59" i="1"/>
  <c r="N59" i="1"/>
  <c r="T59" i="1"/>
  <c r="Z59" i="1"/>
  <c r="AF59" i="1"/>
  <c r="AL59" i="1"/>
  <c r="AR59" i="1"/>
  <c r="AX59" i="1"/>
  <c r="BD59" i="1"/>
  <c r="BJ59" i="1"/>
  <c r="BP59" i="1"/>
  <c r="BV59" i="1"/>
  <c r="H60" i="1"/>
  <c r="N60" i="1"/>
  <c r="T60" i="1"/>
  <c r="Z60" i="1"/>
  <c r="AF60" i="1"/>
  <c r="AL60" i="1"/>
  <c r="AR60" i="1"/>
  <c r="AX60" i="1"/>
  <c r="BD60" i="1"/>
  <c r="BJ60" i="1"/>
  <c r="BP60" i="1"/>
  <c r="BV60" i="1"/>
  <c r="H61" i="1"/>
  <c r="N61" i="1"/>
  <c r="T61" i="1"/>
  <c r="Z61" i="1"/>
  <c r="AF61" i="1"/>
  <c r="AL61" i="1"/>
  <c r="AR61" i="1"/>
  <c r="AX61" i="1"/>
  <c r="BD61" i="1"/>
  <c r="BJ61" i="1"/>
  <c r="BP61" i="1"/>
  <c r="BV61" i="1"/>
  <c r="H62" i="1"/>
  <c r="N62" i="1"/>
  <c r="T62" i="1"/>
  <c r="Z62" i="1"/>
  <c r="AF62" i="1"/>
  <c r="AL62" i="1"/>
  <c r="AR62" i="1"/>
  <c r="AX62" i="1"/>
  <c r="BD62" i="1"/>
  <c r="BJ62" i="1"/>
  <c r="BP62" i="1"/>
  <c r="BV62" i="1"/>
  <c r="H63" i="1"/>
  <c r="N63" i="1"/>
  <c r="T63" i="1"/>
  <c r="Z63" i="1"/>
  <c r="AF63" i="1"/>
  <c r="AL63" i="1"/>
  <c r="AR63" i="1"/>
  <c r="AX63" i="1"/>
  <c r="BD63" i="1"/>
  <c r="BJ63" i="1"/>
  <c r="BP63" i="1"/>
  <c r="BV63" i="1"/>
  <c r="H64" i="1"/>
  <c r="N64" i="1"/>
  <c r="T64" i="1"/>
  <c r="Z64" i="1"/>
  <c r="AF64" i="1"/>
  <c r="AL64" i="1"/>
  <c r="AR64" i="1"/>
  <c r="AX64" i="1"/>
  <c r="BD64" i="1"/>
  <c r="BJ64" i="1"/>
  <c r="BP64" i="1"/>
  <c r="BV64" i="1"/>
  <c r="H65" i="1"/>
  <c r="N65" i="1"/>
  <c r="T65" i="1"/>
  <c r="Z65" i="1"/>
  <c r="AF65" i="1"/>
  <c r="AL65" i="1"/>
  <c r="AR65" i="1"/>
  <c r="AX65" i="1"/>
  <c r="BD65" i="1"/>
  <c r="BJ65" i="1"/>
  <c r="BP65" i="1"/>
  <c r="BV65" i="1"/>
  <c r="H66" i="1"/>
  <c r="N66" i="1"/>
  <c r="T66" i="1"/>
  <c r="Z66" i="1"/>
  <c r="AF66" i="1"/>
  <c r="AL66" i="1"/>
  <c r="AR66" i="1"/>
  <c r="AX66" i="1"/>
  <c r="BD66" i="1"/>
  <c r="BJ66" i="1"/>
  <c r="BP66" i="1"/>
  <c r="BV66" i="1"/>
  <c r="H67" i="1"/>
  <c r="N67" i="1"/>
  <c r="T67" i="1"/>
  <c r="Z67" i="1"/>
  <c r="AF67" i="1"/>
  <c r="AL67" i="1"/>
  <c r="AR67" i="1"/>
  <c r="AX67" i="1"/>
  <c r="BD67" i="1"/>
  <c r="BJ67" i="1"/>
  <c r="BP67" i="1"/>
  <c r="BV67" i="1"/>
  <c r="H68" i="1"/>
  <c r="N68" i="1"/>
  <c r="T68" i="1"/>
  <c r="Z68" i="1"/>
  <c r="AF68" i="1"/>
  <c r="AL68" i="1"/>
  <c r="AR68" i="1"/>
  <c r="AX68" i="1"/>
  <c r="BD68" i="1"/>
  <c r="BJ68" i="1"/>
  <c r="BP68" i="1"/>
  <c r="BV68" i="1"/>
  <c r="H69" i="1"/>
  <c r="N69" i="1"/>
  <c r="T69" i="1"/>
  <c r="Z69" i="1"/>
  <c r="AF69" i="1"/>
  <c r="AL69" i="1"/>
  <c r="AR69" i="1"/>
  <c r="AX69" i="1"/>
  <c r="BD69" i="1"/>
  <c r="BJ69" i="1"/>
  <c r="BP69" i="1"/>
  <c r="BV69" i="1"/>
  <c r="H70" i="1"/>
  <c r="N70" i="1"/>
  <c r="T70" i="1"/>
  <c r="Z70" i="1"/>
  <c r="AF70" i="1"/>
  <c r="AL70" i="1"/>
  <c r="AR70" i="1"/>
  <c r="AX70" i="1"/>
  <c r="BD70" i="1"/>
  <c r="BJ70" i="1"/>
  <c r="BP70" i="1"/>
  <c r="BV70" i="1"/>
  <c r="H71" i="1"/>
  <c r="N71" i="1"/>
  <c r="T71" i="1"/>
  <c r="Z71" i="1"/>
  <c r="AF71" i="1"/>
  <c r="AL71" i="1"/>
  <c r="AR71" i="1"/>
  <c r="AX71" i="1"/>
  <c r="BD71" i="1"/>
  <c r="BJ71" i="1"/>
  <c r="BP71" i="1"/>
  <c r="BV71" i="1"/>
  <c r="H72" i="1"/>
  <c r="N72" i="1"/>
  <c r="T72" i="1"/>
  <c r="Z72" i="1"/>
  <c r="AF72" i="1"/>
  <c r="AL72" i="1"/>
  <c r="AR72" i="1"/>
  <c r="AX72" i="1"/>
  <c r="BD72" i="1"/>
  <c r="BJ72" i="1"/>
  <c r="BP72" i="1"/>
  <c r="BV72" i="1"/>
  <c r="H73" i="1"/>
  <c r="N73" i="1"/>
  <c r="T73" i="1"/>
  <c r="Z73" i="1"/>
  <c r="AF73" i="1"/>
  <c r="AL73" i="1"/>
  <c r="AR73" i="1"/>
  <c r="AX73" i="1"/>
  <c r="BD73" i="1"/>
  <c r="BJ73" i="1"/>
  <c r="BP73" i="1"/>
  <c r="BV73" i="1"/>
  <c r="H74" i="1"/>
  <c r="N74" i="1"/>
  <c r="T74" i="1"/>
  <c r="Z74" i="1"/>
  <c r="AF74" i="1"/>
  <c r="AL74" i="1"/>
  <c r="AR74" i="1"/>
  <c r="AX74" i="1"/>
  <c r="BD74" i="1"/>
  <c r="BJ74" i="1"/>
  <c r="BP74" i="1"/>
  <c r="BV74" i="1"/>
  <c r="H75" i="1"/>
  <c r="N75" i="1"/>
  <c r="T75" i="1"/>
  <c r="Z75" i="1"/>
  <c r="AF75" i="1"/>
  <c r="AL75" i="1"/>
  <c r="AR75" i="1"/>
  <c r="AX75" i="1"/>
  <c r="BD75" i="1"/>
  <c r="BJ75" i="1"/>
  <c r="BP75" i="1"/>
  <c r="BV75" i="1"/>
  <c r="H76" i="1"/>
  <c r="N76" i="1"/>
  <c r="T76" i="1"/>
  <c r="Z76" i="1"/>
  <c r="AF76" i="1"/>
  <c r="AL76" i="1"/>
  <c r="AR76" i="1"/>
  <c r="AX76" i="1"/>
  <c r="BD76" i="1"/>
  <c r="BJ76" i="1"/>
  <c r="BP76" i="1"/>
  <c r="BV76" i="1"/>
  <c r="H77" i="1"/>
  <c r="N77" i="1"/>
  <c r="T77" i="1"/>
  <c r="Z77" i="1"/>
  <c r="AF77" i="1"/>
  <c r="AL77" i="1"/>
  <c r="AR77" i="1"/>
  <c r="AX77" i="1"/>
  <c r="BD77" i="1"/>
  <c r="BJ77" i="1"/>
  <c r="BP77" i="1"/>
  <c r="BV77" i="1"/>
  <c r="H78" i="1"/>
  <c r="N78" i="1"/>
  <c r="T78" i="1"/>
  <c r="Z78" i="1"/>
  <c r="AF78" i="1"/>
  <c r="AL78" i="1"/>
  <c r="AR78" i="1"/>
  <c r="AX78" i="1"/>
  <c r="BD78" i="1"/>
  <c r="BJ78" i="1"/>
  <c r="BP78" i="1"/>
  <c r="BV78" i="1"/>
  <c r="H79" i="1"/>
  <c r="N79" i="1"/>
  <c r="T79" i="1"/>
  <c r="Z79" i="1"/>
  <c r="AF79" i="1"/>
  <c r="AL79" i="1"/>
  <c r="AR79" i="1"/>
  <c r="AX79" i="1"/>
  <c r="BD79" i="1"/>
  <c r="BJ79" i="1"/>
  <c r="BP79" i="1"/>
  <c r="BV79" i="1"/>
  <c r="H80" i="1"/>
  <c r="N80" i="1"/>
  <c r="T80" i="1"/>
  <c r="Z80" i="1"/>
  <c r="AF80" i="1"/>
  <c r="AL80" i="1"/>
  <c r="AR80" i="1"/>
  <c r="AX80" i="1"/>
  <c r="BD80" i="1"/>
  <c r="BJ80" i="1"/>
  <c r="BP80" i="1"/>
  <c r="BV80" i="1"/>
  <c r="H81" i="1"/>
  <c r="N81" i="1"/>
  <c r="T81" i="1"/>
  <c r="Z81" i="1"/>
  <c r="AF81" i="1"/>
  <c r="AL81" i="1"/>
  <c r="AR81" i="1"/>
  <c r="AX81" i="1"/>
  <c r="BD81" i="1"/>
  <c r="BJ81" i="1"/>
  <c r="BP81" i="1"/>
  <c r="BV81" i="1"/>
  <c r="H82" i="1"/>
  <c r="N82" i="1"/>
  <c r="T82" i="1"/>
  <c r="Z82" i="1"/>
  <c r="AF82" i="1"/>
  <c r="AL82" i="1"/>
  <c r="AR82" i="1"/>
  <c r="AX82" i="1"/>
  <c r="BD82" i="1"/>
  <c r="BJ82" i="1"/>
  <c r="BP82" i="1"/>
  <c r="BV82" i="1"/>
  <c r="H83" i="1"/>
  <c r="N83" i="1"/>
  <c r="T83" i="1"/>
  <c r="Z83" i="1"/>
  <c r="AF83" i="1"/>
  <c r="AL83" i="1"/>
  <c r="AR83" i="1"/>
  <c r="AX83" i="1"/>
  <c r="BD83" i="1"/>
  <c r="BJ83" i="1"/>
  <c r="BP83" i="1"/>
  <c r="BV83" i="1"/>
  <c r="H84" i="1"/>
  <c r="N84" i="1"/>
  <c r="T84" i="1"/>
  <c r="Z84" i="1"/>
  <c r="AF84" i="1"/>
  <c r="AL84" i="1"/>
  <c r="AR84" i="1"/>
  <c r="AX84" i="1"/>
  <c r="BD84" i="1"/>
  <c r="BJ84" i="1"/>
  <c r="BP84" i="1"/>
  <c r="BV84" i="1"/>
  <c r="H85" i="1"/>
  <c r="N85" i="1"/>
  <c r="T85" i="1"/>
  <c r="Z85" i="1"/>
  <c r="AF85" i="1"/>
  <c r="AL85" i="1"/>
  <c r="AR85" i="1"/>
  <c r="AX85" i="1"/>
  <c r="BD85" i="1"/>
  <c r="BJ85" i="1"/>
  <c r="BP85" i="1"/>
  <c r="BV85" i="1"/>
  <c r="H86" i="1"/>
  <c r="N86" i="1"/>
  <c r="T86" i="1"/>
  <c r="Z86" i="1"/>
  <c r="AF86" i="1"/>
  <c r="AL86" i="1"/>
  <c r="AR86" i="1"/>
  <c r="AX86" i="1"/>
  <c r="BD86" i="1"/>
  <c r="BJ86" i="1"/>
  <c r="BP86" i="1"/>
  <c r="BV86" i="1"/>
  <c r="H87" i="1"/>
  <c r="N87" i="1"/>
  <c r="T87" i="1"/>
  <c r="Z87" i="1"/>
  <c r="AF87" i="1"/>
  <c r="AL87" i="1"/>
  <c r="AR87" i="1"/>
  <c r="AX87" i="1"/>
  <c r="BD87" i="1"/>
  <c r="BJ87" i="1"/>
  <c r="BP87" i="1"/>
  <c r="BV87" i="1"/>
  <c r="H88" i="1"/>
  <c r="N88" i="1"/>
  <c r="T88" i="1"/>
  <c r="Z88" i="1"/>
  <c r="AF88" i="1"/>
  <c r="AL88" i="1"/>
  <c r="AR88" i="1"/>
  <c r="AX88" i="1"/>
  <c r="BD88" i="1"/>
  <c r="BJ88" i="1"/>
  <c r="BP88" i="1"/>
  <c r="BV88" i="1"/>
  <c r="H89" i="1"/>
  <c r="N89" i="1"/>
  <c r="T89" i="1"/>
  <c r="Z89" i="1"/>
  <c r="AF89" i="1"/>
  <c r="AL89" i="1"/>
  <c r="AR89" i="1"/>
  <c r="AX89" i="1"/>
  <c r="BD89" i="1"/>
  <c r="BJ89" i="1"/>
  <c r="BP89" i="1"/>
  <c r="BV89" i="1"/>
  <c r="H90" i="1"/>
  <c r="N90" i="1"/>
  <c r="T90" i="1"/>
  <c r="Z90" i="1"/>
  <c r="AF90" i="1"/>
  <c r="AL90" i="1"/>
  <c r="AR90" i="1"/>
  <c r="AX90" i="1"/>
  <c r="BD90" i="1"/>
  <c r="BJ90" i="1"/>
  <c r="BP90" i="1"/>
  <c r="BV90" i="1"/>
  <c r="H91" i="1"/>
  <c r="N91" i="1"/>
  <c r="T91" i="1"/>
  <c r="Z91" i="1"/>
  <c r="AF91" i="1"/>
  <c r="AL91" i="1"/>
  <c r="AR91" i="1"/>
  <c r="AX91" i="1"/>
  <c r="BD91" i="1"/>
  <c r="BJ91" i="1"/>
  <c r="BP91" i="1"/>
  <c r="BV91" i="1"/>
  <c r="H92" i="1"/>
  <c r="N92" i="1"/>
  <c r="T92" i="1"/>
  <c r="Z92" i="1"/>
  <c r="AF92" i="1"/>
  <c r="AL92" i="1"/>
  <c r="AR92" i="1"/>
  <c r="AX92" i="1"/>
  <c r="BD92" i="1"/>
  <c r="BJ92" i="1"/>
  <c r="BP92" i="1"/>
  <c r="BV92" i="1"/>
  <c r="H93" i="1"/>
  <c r="N93" i="1"/>
  <c r="T93" i="1"/>
  <c r="Z93" i="1"/>
  <c r="AF93" i="1"/>
  <c r="AL93" i="1"/>
  <c r="AR93" i="1"/>
  <c r="AX93" i="1"/>
  <c r="BD93" i="1"/>
  <c r="BJ93" i="1"/>
  <c r="BP93" i="1"/>
  <c r="BV93" i="1"/>
  <c r="H94" i="1"/>
  <c r="N94" i="1"/>
  <c r="T94" i="1"/>
  <c r="Z94" i="1"/>
  <c r="AF94" i="1"/>
  <c r="AL94" i="1"/>
  <c r="AR94" i="1"/>
  <c r="AX94" i="1"/>
  <c r="BD94" i="1"/>
  <c r="BJ94" i="1"/>
  <c r="BP94" i="1"/>
  <c r="BV94" i="1"/>
  <c r="H95" i="1"/>
  <c r="N95" i="1"/>
  <c r="T95" i="1"/>
  <c r="Z95" i="1"/>
  <c r="AF95" i="1"/>
  <c r="AL95" i="1"/>
  <c r="AR95" i="1"/>
  <c r="AX95" i="1"/>
  <c r="BD95" i="1"/>
  <c r="BJ95" i="1"/>
  <c r="BP95" i="1"/>
  <c r="BV95" i="1"/>
  <c r="H96" i="1"/>
  <c r="N96" i="1"/>
  <c r="T96" i="1"/>
  <c r="Z96" i="1"/>
  <c r="AF96" i="1"/>
  <c r="AL96" i="1"/>
  <c r="AR96" i="1"/>
  <c r="AX96" i="1"/>
  <c r="BD96" i="1"/>
  <c r="BJ96" i="1"/>
  <c r="BP96" i="1"/>
  <c r="BV96" i="1"/>
  <c r="H97" i="1"/>
  <c r="N97" i="1"/>
  <c r="T97" i="1"/>
  <c r="Z97" i="1"/>
  <c r="AF97" i="1"/>
  <c r="AL97" i="1"/>
  <c r="AR97" i="1"/>
  <c r="AX97" i="1"/>
  <c r="BD97" i="1"/>
  <c r="BJ97" i="1"/>
  <c r="BP97" i="1"/>
  <c r="BV97" i="1"/>
  <c r="H98" i="1"/>
  <c r="N98" i="1"/>
  <c r="T98" i="1"/>
  <c r="Z98" i="1"/>
  <c r="AF98" i="1"/>
  <c r="AL98" i="1"/>
  <c r="AR98" i="1"/>
  <c r="AX98" i="1"/>
  <c r="BD98" i="1"/>
  <c r="BJ98" i="1"/>
  <c r="BP98" i="1"/>
  <c r="BV98" i="1"/>
  <c r="H99" i="1"/>
  <c r="N99" i="1"/>
  <c r="T99" i="1"/>
  <c r="Z99" i="1"/>
  <c r="AF99" i="1"/>
  <c r="AL99" i="1"/>
  <c r="AR99" i="1"/>
  <c r="AX99" i="1"/>
  <c r="BD99" i="1"/>
  <c r="BJ99" i="1"/>
  <c r="BP99" i="1"/>
  <c r="BV99" i="1"/>
  <c r="H100" i="1"/>
  <c r="N100" i="1"/>
  <c r="T100" i="1"/>
  <c r="Z100" i="1"/>
  <c r="AF100" i="1"/>
  <c r="AL100" i="1"/>
  <c r="AR100" i="1"/>
  <c r="AX100" i="1"/>
  <c r="BD100" i="1"/>
  <c r="BJ100" i="1"/>
  <c r="BP100" i="1"/>
  <c r="BV100" i="1"/>
  <c r="H101" i="1"/>
  <c r="N101" i="1"/>
  <c r="T101" i="1"/>
  <c r="Z101" i="1"/>
  <c r="AF101" i="1"/>
  <c r="AL101" i="1"/>
  <c r="AR101" i="1"/>
  <c r="AX101" i="1"/>
  <c r="BD101" i="1"/>
  <c r="BJ101" i="1"/>
  <c r="BP101" i="1"/>
  <c r="BV101" i="1"/>
  <c r="H102" i="1"/>
  <c r="N102" i="1"/>
  <c r="T102" i="1"/>
  <c r="Z102" i="1"/>
  <c r="AF102" i="1"/>
  <c r="AL102" i="1"/>
  <c r="AR102" i="1"/>
  <c r="AX102" i="1"/>
  <c r="BD102" i="1"/>
  <c r="BJ102" i="1"/>
  <c r="BP102" i="1"/>
  <c r="BV102" i="1"/>
  <c r="H103" i="1"/>
  <c r="N103" i="1"/>
  <c r="T103" i="1"/>
  <c r="Z103" i="1"/>
  <c r="AF103" i="1"/>
  <c r="AL103" i="1"/>
  <c r="AR103" i="1"/>
  <c r="AX103" i="1"/>
  <c r="BD103" i="1"/>
  <c r="BJ103" i="1"/>
  <c r="BP103" i="1"/>
  <c r="BV103" i="1"/>
  <c r="H104" i="1"/>
  <c r="N104" i="1"/>
  <c r="T104" i="1"/>
  <c r="Z104" i="1"/>
  <c r="AF104" i="1"/>
  <c r="AL104" i="1"/>
  <c r="AR104" i="1"/>
  <c r="AX104" i="1"/>
  <c r="BD104" i="1"/>
  <c r="BJ104" i="1"/>
  <c r="BP104" i="1"/>
  <c r="BV104" i="1"/>
  <c r="H105" i="1"/>
  <c r="N105" i="1"/>
  <c r="T105" i="1"/>
  <c r="Z105" i="1"/>
  <c r="AF105" i="1"/>
  <c r="AL105" i="1"/>
  <c r="AR105" i="1"/>
  <c r="AX105" i="1"/>
  <c r="BD105" i="1"/>
  <c r="BJ105" i="1"/>
  <c r="BP105" i="1"/>
  <c r="BV105" i="1"/>
  <c r="H106" i="1"/>
  <c r="N106" i="1"/>
  <c r="T106" i="1"/>
  <c r="Z106" i="1"/>
  <c r="AF106" i="1"/>
  <c r="AL106" i="1"/>
  <c r="AR106" i="1"/>
  <c r="AX106" i="1"/>
  <c r="BD106" i="1"/>
  <c r="BJ106" i="1"/>
  <c r="BP106" i="1"/>
  <c r="BV106" i="1"/>
  <c r="H107" i="1"/>
  <c r="N107" i="1"/>
  <c r="T107" i="1"/>
  <c r="Z107" i="1"/>
  <c r="AF107" i="1"/>
  <c r="AL107" i="1"/>
  <c r="AR107" i="1"/>
  <c r="AX107" i="1"/>
  <c r="BD107" i="1"/>
  <c r="BJ107" i="1"/>
  <c r="BP107" i="1"/>
  <c r="BV107" i="1"/>
  <c r="H108" i="1"/>
  <c r="N108" i="1"/>
  <c r="T108" i="1"/>
  <c r="Z108" i="1"/>
  <c r="AF108" i="1"/>
  <c r="AL108" i="1"/>
  <c r="AR108" i="1"/>
  <c r="AX108" i="1"/>
  <c r="BD108" i="1"/>
  <c r="BJ108" i="1"/>
  <c r="BP108" i="1"/>
  <c r="BV108" i="1"/>
  <c r="H109" i="1"/>
  <c r="N109" i="1"/>
  <c r="T109" i="1"/>
  <c r="Z109" i="1"/>
  <c r="AF109" i="1"/>
  <c r="AL109" i="1"/>
  <c r="AR109" i="1"/>
  <c r="AX109" i="1"/>
  <c r="BD109" i="1"/>
  <c r="BJ109" i="1"/>
  <c r="BP109" i="1"/>
  <c r="BV109" i="1"/>
  <c r="H110" i="1"/>
  <c r="N110" i="1"/>
  <c r="T110" i="1"/>
  <c r="Z110" i="1"/>
  <c r="AF110" i="1"/>
  <c r="AL110" i="1"/>
  <c r="AR110" i="1"/>
  <c r="AX110" i="1"/>
  <c r="BD110" i="1"/>
  <c r="BJ110" i="1"/>
  <c r="BP110" i="1"/>
  <c r="BV110" i="1"/>
  <c r="H111" i="1"/>
  <c r="N111" i="1"/>
  <c r="T111" i="1"/>
  <c r="Z111" i="1"/>
  <c r="AF111" i="1"/>
  <c r="AL111" i="1"/>
  <c r="AR111" i="1"/>
  <c r="AX111" i="1"/>
  <c r="BD111" i="1"/>
  <c r="BJ111" i="1"/>
  <c r="BP111" i="1"/>
  <c r="BV111" i="1"/>
  <c r="BV12" i="1"/>
  <c r="BP12" i="1"/>
  <c r="BJ12" i="1"/>
  <c r="BD12" i="1"/>
  <c r="AX12" i="1"/>
  <c r="AR12" i="1"/>
  <c r="AL12" i="1"/>
  <c r="AF12" i="1"/>
  <c r="Z12" i="1"/>
  <c r="T12" i="1"/>
  <c r="N12" i="1"/>
  <c r="H12" i="1"/>
  <c r="CE27" i="1" l="1"/>
  <c r="CE25" i="1"/>
  <c r="CE12" i="1"/>
  <c r="CE111" i="1"/>
  <c r="CE109" i="1"/>
  <c r="CE107" i="1"/>
  <c r="CE105" i="1"/>
  <c r="CE103" i="1"/>
  <c r="CE101" i="1"/>
  <c r="CE99" i="1"/>
  <c r="CE97" i="1"/>
  <c r="CE95" i="1"/>
  <c r="CE93" i="1"/>
  <c r="CE91" i="1"/>
  <c r="CE89" i="1"/>
  <c r="CE87" i="1"/>
  <c r="CE85" i="1"/>
  <c r="CE83" i="1"/>
  <c r="CE81" i="1"/>
  <c r="CE79" i="1"/>
  <c r="CE77" i="1"/>
  <c r="CE75" i="1"/>
  <c r="CE73" i="1"/>
  <c r="CE71" i="1"/>
  <c r="CE69" i="1"/>
  <c r="CE67" i="1"/>
  <c r="CE65" i="1"/>
  <c r="CE63" i="1"/>
  <c r="CE61" i="1"/>
  <c r="CE59" i="1"/>
  <c r="CE57" i="1"/>
  <c r="CE55" i="1"/>
  <c r="CE53" i="1"/>
  <c r="CE51" i="1"/>
  <c r="CE49" i="1"/>
  <c r="CE47" i="1"/>
  <c r="CE45" i="1"/>
  <c r="CE43" i="1"/>
  <c r="CE41" i="1"/>
  <c r="CE39" i="1"/>
  <c r="CE37" i="1"/>
  <c r="CE35" i="1"/>
  <c r="CE33" i="1"/>
  <c r="CE31" i="1"/>
  <c r="CE29" i="1"/>
  <c r="CE110" i="1"/>
  <c r="CE108" i="1"/>
  <c r="CE106" i="1"/>
  <c r="CE104" i="1"/>
  <c r="CE102" i="1"/>
  <c r="CE100" i="1"/>
  <c r="CE98" i="1"/>
  <c r="CE96" i="1"/>
  <c r="CE94" i="1"/>
  <c r="CE92" i="1"/>
  <c r="CE90" i="1"/>
  <c r="CE88" i="1"/>
  <c r="CE86" i="1"/>
  <c r="CE84" i="1"/>
  <c r="CE82" i="1"/>
  <c r="CE80" i="1"/>
  <c r="CE78" i="1"/>
  <c r="CE76" i="1"/>
  <c r="CE74" i="1"/>
  <c r="CE72" i="1"/>
  <c r="CE70" i="1"/>
  <c r="CE68" i="1"/>
  <c r="CE66" i="1"/>
  <c r="CE64" i="1"/>
  <c r="CE62" i="1"/>
  <c r="CE60" i="1"/>
  <c r="CE58" i="1"/>
  <c r="CE56" i="1"/>
  <c r="CE54" i="1"/>
  <c r="CE52" i="1"/>
  <c r="CE50" i="1"/>
  <c r="CE48" i="1"/>
  <c r="CE46" i="1"/>
  <c r="CE44" i="1"/>
  <c r="CE42" i="1"/>
  <c r="CE40" i="1"/>
  <c r="CE38" i="1"/>
  <c r="CE36" i="1"/>
  <c r="CE34" i="1"/>
  <c r="CE32" i="1"/>
  <c r="CE30" i="1"/>
  <c r="CE28" i="1"/>
  <c r="CE26" i="1"/>
  <c r="CC26" i="1"/>
  <c r="CB26" i="1"/>
  <c r="CB34" i="1"/>
  <c r="CC36" i="1"/>
  <c r="CB42" i="1"/>
  <c r="BZ43" i="1"/>
  <c r="CC43" i="1"/>
  <c r="CA43" i="1"/>
  <c r="BZ44" i="1"/>
  <c r="BZ45" i="1"/>
  <c r="CB50" i="1"/>
  <c r="BZ51" i="1"/>
  <c r="CA51" i="1"/>
  <c r="BZ52" i="1"/>
  <c r="BZ53" i="1"/>
  <c r="CB58" i="1"/>
  <c r="CC59" i="1"/>
  <c r="CC60" i="1"/>
  <c r="CC61" i="1"/>
  <c r="CB66" i="1"/>
  <c r="CC67" i="1"/>
  <c r="CC68" i="1"/>
  <c r="BZ77" i="1"/>
  <c r="BX79" i="1"/>
  <c r="BY82" i="1"/>
  <c r="BZ83" i="1"/>
  <c r="BW83" i="1"/>
  <c r="BW87" i="1"/>
  <c r="BZ88" i="1"/>
  <c r="BY88" i="1"/>
  <c r="BZ91" i="1"/>
  <c r="CC92" i="1"/>
  <c r="CC93" i="1"/>
  <c r="CC94" i="1"/>
  <c r="BZ95" i="1"/>
  <c r="CC95" i="1"/>
  <c r="CC96" i="1"/>
  <c r="CC97" i="1"/>
  <c r="BZ98" i="1"/>
  <c r="CC98" i="1"/>
  <c r="CC99" i="1"/>
  <c r="CC100" i="1"/>
  <c r="BW101" i="1"/>
  <c r="CC102" i="1"/>
  <c r="CC103" i="1"/>
  <c r="CC104" i="1"/>
  <c r="CD105" i="1"/>
  <c r="CD106" i="1"/>
  <c r="CC108" i="1"/>
  <c r="BW109" i="1"/>
  <c r="CB111" i="1"/>
  <c r="CA109" i="1" l="1"/>
  <c r="CC109" i="1"/>
  <c r="CD107" i="1"/>
  <c r="CB109" i="1"/>
  <c r="BX107" i="1"/>
  <c r="CC87" i="1"/>
  <c r="CC86" i="1"/>
  <c r="CC85" i="1"/>
  <c r="CC84" i="1"/>
  <c r="CC83" i="1"/>
  <c r="CD82" i="1"/>
  <c r="CD81" i="1"/>
  <c r="CD80" i="1"/>
  <c r="BZ68" i="1"/>
  <c r="CA67" i="1"/>
  <c r="BZ67" i="1"/>
  <c r="CC53" i="1"/>
  <c r="CC52" i="1"/>
  <c r="CC51" i="1"/>
  <c r="CD50" i="1"/>
  <c r="CD49" i="1"/>
  <c r="CD48" i="1"/>
  <c r="BX47" i="1"/>
  <c r="CD47" i="1"/>
  <c r="CD46" i="1"/>
  <c r="BZ37" i="1"/>
  <c r="BZ36" i="1"/>
  <c r="CA35" i="1"/>
  <c r="BZ35" i="1"/>
  <c r="CD12" i="1"/>
  <c r="BX111" i="1"/>
  <c r="CD111" i="1"/>
  <c r="BZ111" i="1"/>
  <c r="CD110" i="1"/>
  <c r="BZ104" i="1"/>
  <c r="CB102" i="1"/>
  <c r="CA102" i="1"/>
  <c r="BZ102" i="1"/>
  <c r="CB97" i="1"/>
  <c r="BX97" i="1"/>
  <c r="BY93" i="1"/>
  <c r="CA93" i="1"/>
  <c r="BZ93" i="1"/>
  <c r="CC79" i="1"/>
  <c r="CC78" i="1"/>
  <c r="CD77" i="1"/>
  <c r="CD76" i="1"/>
  <c r="CD75" i="1"/>
  <c r="CB74" i="1"/>
  <c r="CD74" i="1"/>
  <c r="CD73" i="1"/>
  <c r="CD72" i="1"/>
  <c r="BX71" i="1"/>
  <c r="CD71" i="1"/>
  <c r="CD70" i="1"/>
  <c r="CD69" i="1"/>
  <c r="BZ61" i="1"/>
  <c r="BZ60" i="1"/>
  <c r="CA59" i="1"/>
  <c r="BZ59" i="1"/>
  <c r="CC45" i="1"/>
  <c r="CC44" i="1"/>
  <c r="CD42" i="1"/>
  <c r="CD41" i="1"/>
  <c r="CD40" i="1"/>
  <c r="BX39" i="1"/>
  <c r="CD39" i="1"/>
  <c r="CD38" i="1"/>
  <c r="CD66" i="1"/>
  <c r="CD65" i="1"/>
  <c r="CD64" i="1"/>
  <c r="BX63" i="1"/>
  <c r="CD63" i="1"/>
  <c r="CD62" i="1"/>
  <c r="CC37" i="1"/>
  <c r="CC35" i="1"/>
  <c r="CD34" i="1"/>
  <c r="CD33" i="1"/>
  <c r="CD32" i="1"/>
  <c r="CD31" i="1"/>
  <c r="CA101" i="1"/>
  <c r="CC101" i="1"/>
  <c r="CD91" i="1"/>
  <c r="BX90" i="1"/>
  <c r="CD90" i="1"/>
  <c r="CD89" i="1"/>
  <c r="CD88" i="1"/>
  <c r="CD58" i="1"/>
  <c r="CD57" i="1"/>
  <c r="CD56" i="1"/>
  <c r="BX55" i="1"/>
  <c r="CD55" i="1"/>
  <c r="CD54" i="1"/>
  <c r="CC25" i="1"/>
  <c r="CC12" i="1"/>
  <c r="BY111" i="1"/>
  <c r="CC111" i="1"/>
  <c r="CC110" i="1"/>
  <c r="CD109" i="1"/>
  <c r="CD108" i="1"/>
  <c r="BZ108" i="1"/>
  <c r="CB107" i="1"/>
  <c r="CB105" i="1"/>
  <c r="BX105" i="1"/>
  <c r="BX104" i="1"/>
  <c r="BX103" i="1"/>
  <c r="BX99" i="1"/>
  <c r="BW91" i="1"/>
  <c r="CC91" i="1"/>
  <c r="CC90" i="1"/>
  <c r="CC89" i="1"/>
  <c r="CC88" i="1"/>
  <c r="CD87" i="1"/>
  <c r="BY86" i="1"/>
  <c r="BX86" i="1"/>
  <c r="CD86" i="1"/>
  <c r="CD85" i="1"/>
  <c r="BY84" i="1"/>
  <c r="BX84" i="1"/>
  <c r="CD84" i="1"/>
  <c r="BZ84" i="1"/>
  <c r="CD83" i="1"/>
  <c r="BX80" i="1"/>
  <c r="BZ80" i="1"/>
  <c r="CC77" i="1"/>
  <c r="CB76" i="1"/>
  <c r="BX76" i="1"/>
  <c r="CC76" i="1"/>
  <c r="BZ76" i="1"/>
  <c r="CC75" i="1"/>
  <c r="CC74" i="1"/>
  <c r="CC73" i="1"/>
  <c r="CB72" i="1"/>
  <c r="BX72" i="1"/>
  <c r="CC72" i="1"/>
  <c r="BZ72" i="1"/>
  <c r="CC71" i="1"/>
  <c r="CC70" i="1"/>
  <c r="CC69" i="1"/>
  <c r="CD68" i="1"/>
  <c r="CD67" i="1"/>
  <c r="BZ64" i="1"/>
  <c r="CC58" i="1"/>
  <c r="CC57" i="1"/>
  <c r="BZ57" i="1"/>
  <c r="CB56" i="1"/>
  <c r="CC56" i="1"/>
  <c r="CC55" i="1"/>
  <c r="CC54" i="1"/>
  <c r="CD53" i="1"/>
  <c r="CD52" i="1"/>
  <c r="CD51" i="1"/>
  <c r="BZ48" i="1"/>
  <c r="CC42" i="1"/>
  <c r="CC41" i="1"/>
  <c r="BZ41" i="1"/>
  <c r="CB40" i="1"/>
  <c r="CC40" i="1"/>
  <c r="CC39" i="1"/>
  <c r="CC38" i="1"/>
  <c r="CD37" i="1"/>
  <c r="CD36" i="1"/>
  <c r="CD35" i="1"/>
  <c r="BZ32" i="1"/>
  <c r="BZ28" i="1"/>
  <c r="CA27" i="1"/>
  <c r="BZ27" i="1"/>
  <c r="CD30" i="1"/>
  <c r="CD29" i="1"/>
  <c r="CD28" i="1"/>
  <c r="CD27" i="1"/>
  <c r="BZ12" i="1"/>
  <c r="CA12" i="1"/>
  <c r="BY12" i="1"/>
  <c r="CB110" i="1"/>
  <c r="CA110" i="1"/>
  <c r="BZ110" i="1"/>
  <c r="BX109" i="1"/>
  <c r="CC107" i="1"/>
  <c r="CC106" i="1"/>
  <c r="BZ106" i="1"/>
  <c r="CC105" i="1"/>
  <c r="CD104" i="1"/>
  <c r="CB103" i="1"/>
  <c r="CD103" i="1"/>
  <c r="BZ103" i="1"/>
  <c r="CD102" i="1"/>
  <c r="CD101" i="1"/>
  <c r="CD100" i="1"/>
  <c r="BZ100" i="1"/>
  <c r="CD99" i="1"/>
  <c r="CD98" i="1"/>
  <c r="CD97" i="1"/>
  <c r="CD96" i="1"/>
  <c r="CD95" i="1"/>
  <c r="CB94" i="1"/>
  <c r="CD94" i="1"/>
  <c r="BZ94" i="1"/>
  <c r="CD93" i="1"/>
  <c r="CD92" i="1"/>
  <c r="BX87" i="1"/>
  <c r="CA87" i="1"/>
  <c r="CB82" i="1"/>
  <c r="BX82" i="1"/>
  <c r="CC82" i="1"/>
  <c r="CB81" i="1"/>
  <c r="CC81" i="1"/>
  <c r="BZ81" i="1"/>
  <c r="CC80" i="1"/>
  <c r="CD79" i="1"/>
  <c r="CD78" i="1"/>
  <c r="CB73" i="1"/>
  <c r="CB69" i="1"/>
  <c r="BZ69" i="1"/>
  <c r="CC66" i="1"/>
  <c r="CC65" i="1"/>
  <c r="BZ65" i="1"/>
  <c r="CB64" i="1"/>
  <c r="CC64" i="1"/>
  <c r="CC63" i="1"/>
  <c r="CC62" i="1"/>
  <c r="CD61" i="1"/>
  <c r="CD60" i="1"/>
  <c r="CD59" i="1"/>
  <c r="BZ56" i="1"/>
  <c r="CC50" i="1"/>
  <c r="CC49" i="1"/>
  <c r="BZ49" i="1"/>
  <c r="CB48" i="1"/>
  <c r="CC48" i="1"/>
  <c r="CC47" i="1"/>
  <c r="CC46" i="1"/>
  <c r="CD45" i="1"/>
  <c r="CD44" i="1"/>
  <c r="CD43" i="1"/>
  <c r="BZ40" i="1"/>
  <c r="CC34" i="1"/>
  <c r="CC33" i="1"/>
  <c r="CB32" i="1"/>
  <c r="CC32" i="1"/>
  <c r="CC31" i="1"/>
  <c r="CC30" i="1"/>
  <c r="CC29" i="1"/>
  <c r="CC28" i="1"/>
  <c r="CC27" i="1"/>
  <c r="CD26" i="1"/>
  <c r="CD25" i="1"/>
  <c r="CB101" i="1"/>
  <c r="BX101" i="1"/>
  <c r="BW90" i="1"/>
  <c r="BY90" i="1"/>
  <c r="BZ25" i="1"/>
  <c r="CA95" i="1"/>
  <c r="BX95" i="1"/>
  <c r="BZ33" i="1"/>
  <c r="BZ29" i="1"/>
  <c r="CB12" i="1"/>
  <c r="BX12" i="1"/>
  <c r="BW12" i="1"/>
  <c r="CB99" i="1"/>
  <c r="BW103" i="1"/>
  <c r="CB96" i="1"/>
  <c r="BX92" i="1"/>
  <c r="BX88" i="1"/>
  <c r="BZ87" i="1"/>
  <c r="CB86" i="1"/>
  <c r="CB61" i="1"/>
  <c r="CB53" i="1"/>
  <c r="CB45" i="1"/>
  <c r="CB37" i="1"/>
  <c r="CB29" i="1"/>
  <c r="BZ105" i="1"/>
  <c r="BX98" i="1"/>
  <c r="BX91" i="1"/>
  <c r="CA106" i="1"/>
  <c r="BY105" i="1"/>
  <c r="BX100" i="1"/>
  <c r="BZ99" i="1"/>
  <c r="CB98" i="1"/>
  <c r="CA98" i="1"/>
  <c r="BY97" i="1"/>
  <c r="CA97" i="1"/>
  <c r="BY96" i="1"/>
  <c r="BX96" i="1"/>
  <c r="BZ96" i="1"/>
  <c r="CB90" i="1"/>
  <c r="CA81" i="1"/>
  <c r="CB80" i="1"/>
  <c r="CB77" i="1"/>
  <c r="BZ73" i="1"/>
  <c r="CB65" i="1"/>
  <c r="CB57" i="1"/>
  <c r="CB49" i="1"/>
  <c r="CB41" i="1"/>
  <c r="CB33" i="1"/>
  <c r="CB25" i="1"/>
  <c r="CA111" i="1"/>
  <c r="BX106" i="1"/>
  <c r="CB104" i="1"/>
  <c r="CA104" i="1"/>
  <c r="CA103" i="1"/>
  <c r="BZ97" i="1"/>
  <c r="BY92" i="1"/>
  <c r="BZ92" i="1"/>
  <c r="CA91" i="1"/>
  <c r="BX108" i="1"/>
  <c r="BZ107" i="1"/>
  <c r="CB106" i="1"/>
  <c r="CA105" i="1"/>
  <c r="BX110" i="1"/>
  <c r="BZ109" i="1"/>
  <c r="CB108" i="1"/>
  <c r="CA108" i="1"/>
  <c r="BW107" i="1"/>
  <c r="CA107" i="1"/>
  <c r="BX102" i="1"/>
  <c r="BZ101" i="1"/>
  <c r="CB100" i="1"/>
  <c r="CA100" i="1"/>
  <c r="BY99" i="1"/>
  <c r="CA99" i="1"/>
  <c r="BX93" i="1"/>
  <c r="BX83" i="1"/>
  <c r="CA83" i="1"/>
  <c r="CA75" i="1"/>
  <c r="BZ75" i="1"/>
  <c r="CB68" i="1"/>
  <c r="BX68" i="1"/>
  <c r="BX64" i="1"/>
  <c r="CB60" i="1"/>
  <c r="BX60" i="1"/>
  <c r="BX56" i="1"/>
  <c r="CB52" i="1"/>
  <c r="BX52" i="1"/>
  <c r="BX48" i="1"/>
  <c r="CB44" i="1"/>
  <c r="BX44" i="1"/>
  <c r="BX40" i="1"/>
  <c r="CB36" i="1"/>
  <c r="BX36" i="1"/>
  <c r="BX32" i="1"/>
  <c r="BX31" i="1"/>
  <c r="CB28" i="1"/>
  <c r="BX28" i="1"/>
  <c r="CA90" i="1"/>
  <c r="CA89" i="1"/>
  <c r="BZ89" i="1"/>
  <c r="BW86" i="1"/>
  <c r="CA86" i="1"/>
  <c r="BW85" i="1"/>
  <c r="CA85" i="1"/>
  <c r="BZ85" i="1"/>
  <c r="BW82" i="1"/>
  <c r="CA82" i="1"/>
  <c r="CA79" i="1"/>
  <c r="BZ79" i="1"/>
  <c r="BZ78" i="1"/>
  <c r="BZ74" i="1"/>
  <c r="CA71" i="1"/>
  <c r="BZ71" i="1"/>
  <c r="BZ70" i="1"/>
  <c r="BZ66" i="1"/>
  <c r="CA63" i="1"/>
  <c r="BZ63" i="1"/>
  <c r="BZ62" i="1"/>
  <c r="BZ58" i="1"/>
  <c r="CA55" i="1"/>
  <c r="BZ55" i="1"/>
  <c r="BZ54" i="1"/>
  <c r="BZ50" i="1"/>
  <c r="CA47" i="1"/>
  <c r="BZ47" i="1"/>
  <c r="BZ46" i="1"/>
  <c r="BZ42" i="1"/>
  <c r="CA39" i="1"/>
  <c r="BZ39" i="1"/>
  <c r="BZ38" i="1"/>
  <c r="BZ34" i="1"/>
  <c r="CA31" i="1"/>
  <c r="BZ31" i="1"/>
  <c r="BZ30" i="1"/>
  <c r="BZ26" i="1"/>
  <c r="BY89" i="1"/>
  <c r="CB89" i="1"/>
  <c r="CB88" i="1"/>
  <c r="BW75" i="1"/>
  <c r="BY75" i="1"/>
  <c r="CB75" i="1"/>
  <c r="BW67" i="1"/>
  <c r="BY67" i="1"/>
  <c r="CB67" i="1"/>
  <c r="BW43" i="1"/>
  <c r="BY43" i="1"/>
  <c r="CB43" i="1"/>
  <c r="BW35" i="1"/>
  <c r="BY35" i="1"/>
  <c r="CB35" i="1"/>
  <c r="BW27" i="1"/>
  <c r="BY27" i="1"/>
  <c r="CB27" i="1"/>
  <c r="BW111" i="1"/>
  <c r="BY108" i="1"/>
  <c r="BY106" i="1"/>
  <c r="BW105" i="1"/>
  <c r="BY102" i="1"/>
  <c r="BY100" i="1"/>
  <c r="BW99" i="1"/>
  <c r="BW97" i="1"/>
  <c r="BY94" i="1"/>
  <c r="BY74" i="1"/>
  <c r="BW74" i="1"/>
  <c r="CA74" i="1"/>
  <c r="BX74" i="1"/>
  <c r="BY42" i="1"/>
  <c r="BW42" i="1"/>
  <c r="BW110" i="1"/>
  <c r="BY109" i="1"/>
  <c r="BW108" i="1"/>
  <c r="BY107" i="1"/>
  <c r="BW106" i="1"/>
  <c r="BW104" i="1"/>
  <c r="BY103" i="1"/>
  <c r="BW102" i="1"/>
  <c r="BY101" i="1"/>
  <c r="BW100" i="1"/>
  <c r="BW98" i="1"/>
  <c r="BY95" i="1"/>
  <c r="BW94" i="1"/>
  <c r="CA94" i="1"/>
  <c r="CB93" i="1"/>
  <c r="BW93" i="1"/>
  <c r="BW92" i="1"/>
  <c r="CA92" i="1"/>
  <c r="BW89" i="1"/>
  <c r="BX89" i="1"/>
  <c r="BW88" i="1"/>
  <c r="CA88" i="1"/>
  <c r="BX85" i="1"/>
  <c r="BW84" i="1"/>
  <c r="CA84" i="1"/>
  <c r="BX81" i="1"/>
  <c r="BY78" i="1"/>
  <c r="BW78" i="1"/>
  <c r="CA78" i="1"/>
  <c r="BX78" i="1"/>
  <c r="BX75" i="1"/>
  <c r="BY70" i="1"/>
  <c r="BW70" i="1"/>
  <c r="CA70" i="1"/>
  <c r="BX70" i="1"/>
  <c r="BX67" i="1"/>
  <c r="BY62" i="1"/>
  <c r="BW62" i="1"/>
  <c r="CA62" i="1"/>
  <c r="BX62" i="1"/>
  <c r="BX59" i="1"/>
  <c r="BY54" i="1"/>
  <c r="BW54" i="1"/>
  <c r="CA54" i="1"/>
  <c r="BX54" i="1"/>
  <c r="BX51" i="1"/>
  <c r="BY46" i="1"/>
  <c r="BW46" i="1"/>
  <c r="CA46" i="1"/>
  <c r="BX46" i="1"/>
  <c r="BX43" i="1"/>
  <c r="BY38" i="1"/>
  <c r="BW38" i="1"/>
  <c r="CA38" i="1"/>
  <c r="BX38" i="1"/>
  <c r="BX35" i="1"/>
  <c r="BY30" i="1"/>
  <c r="BW30" i="1"/>
  <c r="CA30" i="1"/>
  <c r="BX30" i="1"/>
  <c r="BX27" i="1"/>
  <c r="CB92" i="1"/>
  <c r="BY85" i="1"/>
  <c r="CB85" i="1"/>
  <c r="CB84" i="1"/>
  <c r="BW59" i="1"/>
  <c r="BY59" i="1"/>
  <c r="CB59" i="1"/>
  <c r="BW51" i="1"/>
  <c r="BY51" i="1"/>
  <c r="CB51" i="1"/>
  <c r="BY110" i="1"/>
  <c r="BY104" i="1"/>
  <c r="BY98" i="1"/>
  <c r="BY66" i="1"/>
  <c r="BW66" i="1"/>
  <c r="CA66" i="1"/>
  <c r="BX66" i="1"/>
  <c r="BY58" i="1"/>
  <c r="BW58" i="1"/>
  <c r="CA58" i="1"/>
  <c r="BX58" i="1"/>
  <c r="BY50" i="1"/>
  <c r="BW50" i="1"/>
  <c r="CA50" i="1"/>
  <c r="BX50" i="1"/>
  <c r="CA42" i="1"/>
  <c r="BX42" i="1"/>
  <c r="BY34" i="1"/>
  <c r="BW34" i="1"/>
  <c r="CA34" i="1"/>
  <c r="BX34" i="1"/>
  <c r="BY26" i="1"/>
  <c r="BW26" i="1"/>
  <c r="CA26" i="1"/>
  <c r="BX26" i="1"/>
  <c r="BW96" i="1"/>
  <c r="CA96" i="1"/>
  <c r="CB95" i="1"/>
  <c r="BW95" i="1"/>
  <c r="BX94" i="1"/>
  <c r="BY91" i="1"/>
  <c r="CB91" i="1"/>
  <c r="BZ90" i="1"/>
  <c r="BY87" i="1"/>
  <c r="CB87" i="1"/>
  <c r="BZ86" i="1"/>
  <c r="BY83" i="1"/>
  <c r="CB83" i="1"/>
  <c r="BZ82" i="1"/>
  <c r="BW79" i="1"/>
  <c r="BY79" i="1"/>
  <c r="CB79" i="1"/>
  <c r="CB78" i="1"/>
  <c r="BW71" i="1"/>
  <c r="BY71" i="1"/>
  <c r="CB71" i="1"/>
  <c r="CB70" i="1"/>
  <c r="BW63" i="1"/>
  <c r="BY63" i="1"/>
  <c r="CB63" i="1"/>
  <c r="CB62" i="1"/>
  <c r="BW55" i="1"/>
  <c r="BY55" i="1"/>
  <c r="CB55" i="1"/>
  <c r="CB54" i="1"/>
  <c r="BW47" i="1"/>
  <c r="BY47" i="1"/>
  <c r="CB47" i="1"/>
  <c r="CB46" i="1"/>
  <c r="BW39" i="1"/>
  <c r="BY39" i="1"/>
  <c r="CB39" i="1"/>
  <c r="CB38" i="1"/>
  <c r="BW31" i="1"/>
  <c r="BY31" i="1"/>
  <c r="CB31" i="1"/>
  <c r="CB30" i="1"/>
  <c r="BW81" i="1"/>
  <c r="BY81" i="1"/>
  <c r="BW77" i="1"/>
  <c r="BY77" i="1"/>
  <c r="CA77" i="1"/>
  <c r="BW73" i="1"/>
  <c r="BY73" i="1"/>
  <c r="CA73" i="1"/>
  <c r="BW69" i="1"/>
  <c r="BY69" i="1"/>
  <c r="CA69" i="1"/>
  <c r="BW65" i="1"/>
  <c r="BY65" i="1"/>
  <c r="CA65" i="1"/>
  <c r="BW61" i="1"/>
  <c r="BY61" i="1"/>
  <c r="CA61" i="1"/>
  <c r="BW57" i="1"/>
  <c r="BY57" i="1"/>
  <c r="CA57" i="1"/>
  <c r="BW53" i="1"/>
  <c r="BY53" i="1"/>
  <c r="CA53" i="1"/>
  <c r="BW49" i="1"/>
  <c r="BY49" i="1"/>
  <c r="CA49" i="1"/>
  <c r="BW45" i="1"/>
  <c r="BY45" i="1"/>
  <c r="CA45" i="1"/>
  <c r="BW41" i="1"/>
  <c r="BY41" i="1"/>
  <c r="CA41" i="1"/>
  <c r="BW37" i="1"/>
  <c r="BY37" i="1"/>
  <c r="CA37" i="1"/>
  <c r="BW33" i="1"/>
  <c r="BY33" i="1"/>
  <c r="CA33" i="1"/>
  <c r="BW29" i="1"/>
  <c r="BY29" i="1"/>
  <c r="CA29" i="1"/>
  <c r="BW25" i="1"/>
  <c r="BY25" i="1"/>
  <c r="CA25" i="1"/>
  <c r="BY80" i="1"/>
  <c r="BW80" i="1"/>
  <c r="CA80" i="1"/>
  <c r="BX77" i="1"/>
  <c r="BY76" i="1"/>
  <c r="BW76" i="1"/>
  <c r="CA76" i="1"/>
  <c r="BX73" i="1"/>
  <c r="BY72" i="1"/>
  <c r="BW72" i="1"/>
  <c r="CA72" i="1"/>
  <c r="BX69" i="1"/>
  <c r="BY68" i="1"/>
  <c r="BW68" i="1"/>
  <c r="CA68" i="1"/>
  <c r="BX65" i="1"/>
  <c r="BY64" i="1"/>
  <c r="BW64" i="1"/>
  <c r="CA64" i="1"/>
  <c r="BX61" i="1"/>
  <c r="BY60" i="1"/>
  <c r="BW60" i="1"/>
  <c r="CA60" i="1"/>
  <c r="BX57" i="1"/>
  <c r="BY56" i="1"/>
  <c r="BW56" i="1"/>
  <c r="CA56" i="1"/>
  <c r="BX53" i="1"/>
  <c r="BY52" i="1"/>
  <c r="BW52" i="1"/>
  <c r="CA52" i="1"/>
  <c r="BX49" i="1"/>
  <c r="BY48" i="1"/>
  <c r="BW48" i="1"/>
  <c r="CA48" i="1"/>
  <c r="BX45" i="1"/>
  <c r="BY44" i="1"/>
  <c r="BW44" i="1"/>
  <c r="CA44" i="1"/>
  <c r="BX41" i="1"/>
  <c r="BY40" i="1"/>
  <c r="BW40" i="1"/>
  <c r="CA40" i="1"/>
  <c r="BX37" i="1"/>
  <c r="BY36" i="1"/>
  <c r="BW36" i="1"/>
  <c r="CA36" i="1"/>
  <c r="BX33" i="1"/>
  <c r="BY32" i="1"/>
  <c r="BW32" i="1"/>
  <c r="CA32" i="1"/>
  <c r="BX29" i="1"/>
  <c r="BY28" i="1"/>
  <c r="BW28" i="1"/>
  <c r="CA28" i="1"/>
  <c r="BX25" i="1"/>
</calcChain>
</file>

<file path=xl/sharedStrings.xml><?xml version="1.0" encoding="utf-8"?>
<sst xmlns="http://schemas.openxmlformats.org/spreadsheetml/2006/main" count="503" uniqueCount="60">
  <si>
    <t>x</t>
  </si>
  <si>
    <t>Mats Egnell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</si>
  <si>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</si>
  <si>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</si>
  <si>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</si>
  <si>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</si>
  <si>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</si>
  <si>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</si>
  <si>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</si>
  <si>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</si>
  <si>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</si>
  <si>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</si>
  <si>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</si>
  <si>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</si>
  <si>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</si>
  <si>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DS3</t>
  </si>
  <si>
    <t>DS7</t>
  </si>
  <si>
    <t>DS4</t>
  </si>
  <si>
    <t>DS8</t>
  </si>
  <si>
    <t>DS12</t>
  </si>
  <si>
    <t>Motala</t>
  </si>
  <si>
    <t>Namn</t>
  </si>
  <si>
    <t>Klubb</t>
  </si>
  <si>
    <t>Plats</t>
  </si>
  <si>
    <t>DS6</t>
  </si>
  <si>
    <t>Sportpistol</t>
  </si>
  <si>
    <t>Banskjutning 7+3</t>
  </si>
  <si>
    <t>a</t>
  </si>
  <si>
    <t>antal</t>
  </si>
  <si>
    <t>X</t>
  </si>
  <si>
    <t>Roger Johansson</t>
  </si>
  <si>
    <t>Bo Ragnarsson</t>
  </si>
  <si>
    <t>Alexander Johansson</t>
  </si>
  <si>
    <t>Thomas Almgren</t>
  </si>
  <si>
    <t>Anders Lönnström</t>
  </si>
  <si>
    <t>Johan Fransson</t>
  </si>
  <si>
    <t>Magnus Weideryd</t>
  </si>
  <si>
    <t>Kjell Jonsson</t>
  </si>
  <si>
    <t>Håkan Carlsson</t>
  </si>
  <si>
    <t>Bosse Persson</t>
  </si>
  <si>
    <t>Mikael Sjögren</t>
  </si>
  <si>
    <t>Joakim Broberg</t>
  </si>
  <si>
    <t>Marco Gustafsson</t>
  </si>
  <si>
    <t>Erik Malmqvist</t>
  </si>
  <si>
    <t>Mjölby</t>
  </si>
  <si>
    <t>Peter Fasth</t>
  </si>
  <si>
    <t>Lars Meijer</t>
  </si>
  <si>
    <t>Niklas Dernestål</t>
  </si>
  <si>
    <t>Malin Fyrberg</t>
  </si>
  <si>
    <t>Standardpistol/Milsnabb</t>
  </si>
  <si>
    <t>Klubbmatch Mjölby-Motala i Militär Snabbmatch</t>
  </si>
  <si>
    <t>10s</t>
  </si>
  <si>
    <t>8s</t>
  </si>
  <si>
    <t>6s</t>
  </si>
  <si>
    <t>Delsum</t>
  </si>
  <si>
    <t>Resultat Lag</t>
  </si>
  <si>
    <t>Lag Total</t>
  </si>
  <si>
    <t>Klubbmatch Militär Snabbmatch</t>
  </si>
  <si>
    <t>Individuellt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</si>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</sst>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workbookViewId="0">
      <selection activeCell="F2" sqref="F2"/>
    </sheetView>
  </sheetViews>
  <sheetFormatPr defaultRowHeight="15" x14ac:dyDescent="0.25"/>
  <cols>
    <col min="1" max="1" width="5.28515625" style="22" bestFit="1" customWidth="1"/>
    <col min="2" max="2" width="20" bestFit="1" customWidth="1"/>
    <col min="4" max="15" width="4.7109375" style="1" customWidth="1"/>
    <col min="16" max="16" width="9.140625" style="1"/>
    <col min="18" max="18" width="5.28515625" bestFit="1" customWidth="1"/>
    <col min="19" max="19" width="20" bestFit="1" customWidth="1"/>
    <col min="21" max="21" width="7.42578125" style="1" customWidth="1"/>
    <col min="22" max="22" width="8.7109375" style="1" bestFit="1" customWidth="1"/>
  </cols>
  <sheetData>
    <row r="2" spans="1:22" x14ac:dyDescent="0.25">
      <c r="B2" s="17">
        <v>43320</v>
      </c>
    </row>
    <row r="3" spans="1:22" x14ac:dyDescent="0.25">
      <c r="B3" t="s">
        <v>57</v>
      </c>
    </row>
    <row r="5" spans="1:22" x14ac:dyDescent="0.25">
      <c r="B5" s="2"/>
      <c r="C5" s="2"/>
    </row>
    <row r="6" spans="1:22" x14ac:dyDescent="0.25">
      <c r="A6" s="24"/>
      <c r="B6" s="25" t="s">
        <v>58</v>
      </c>
      <c r="C6" s="2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R6" t="s">
        <v>59</v>
      </c>
    </row>
    <row r="7" spans="1:22" x14ac:dyDescent="0.25">
      <c r="A7" s="23" t="s">
        <v>23</v>
      </c>
      <c r="B7" s="19" t="s">
        <v>21</v>
      </c>
      <c r="C7" s="19" t="s">
        <v>22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R7" s="26" t="s">
        <v>23</v>
      </c>
      <c r="S7" s="26" t="s">
        <v>21</v>
      </c>
      <c r="T7" s="26" t="s">
        <v>22</v>
      </c>
      <c r="U7" s="5" t="s">
        <v>14</v>
      </c>
      <c r="V7" s="5" t="s">
        <v>56</v>
      </c>
    </row>
    <row r="8" spans="1:22" x14ac:dyDescent="0.25">
      <c r="A8" s="22">
        <v>1</v>
      </c>
      <c r="B8" s="2" t="s">
        <v>30</v>
      </c>
      <c r="C8" s="2" t="s">
        <v>44</v>
      </c>
      <c r="D8" s="1">
        <v>47</v>
      </c>
      <c r="E8" s="1">
        <v>47</v>
      </c>
      <c r="F8" s="1">
        <v>48</v>
      </c>
      <c r="G8" s="1">
        <v>48</v>
      </c>
      <c r="H8" s="1">
        <v>50</v>
      </c>
      <c r="I8" s="1">
        <v>47</v>
      </c>
      <c r="J8" s="1">
        <v>47</v>
      </c>
      <c r="K8" s="1">
        <v>46</v>
      </c>
      <c r="L8" s="1">
        <v>48</v>
      </c>
      <c r="M8" s="1">
        <v>49</v>
      </c>
      <c r="N8" s="1">
        <v>46</v>
      </c>
      <c r="O8" s="1">
        <v>47</v>
      </c>
      <c r="P8" s="1">
        <v>570</v>
      </c>
      <c r="R8">
        <v>1</v>
      </c>
      <c r="S8" t="s">
        <v>30</v>
      </c>
      <c r="T8" t="s">
        <v>44</v>
      </c>
      <c r="U8" s="1">
        <v>570</v>
      </c>
      <c r="V8" s="1">
        <v>2719</v>
      </c>
    </row>
    <row r="9" spans="1:22" x14ac:dyDescent="0.25">
      <c r="A9" s="22">
        <v>2</v>
      </c>
      <c r="B9" s="2" t="s">
        <v>32</v>
      </c>
      <c r="C9" s="2" t="s">
        <v>44</v>
      </c>
      <c r="D9" s="1">
        <v>48</v>
      </c>
      <c r="E9" s="1">
        <v>46</v>
      </c>
      <c r="F9" s="1">
        <v>48</v>
      </c>
      <c r="G9" s="1">
        <v>43</v>
      </c>
      <c r="H9" s="1">
        <v>49</v>
      </c>
      <c r="I9" s="1">
        <v>44</v>
      </c>
      <c r="J9" s="1">
        <v>48</v>
      </c>
      <c r="K9" s="1">
        <v>47</v>
      </c>
      <c r="L9" s="1">
        <v>45</v>
      </c>
      <c r="M9" s="1">
        <v>45</v>
      </c>
      <c r="N9" s="1">
        <v>46</v>
      </c>
      <c r="O9" s="1">
        <v>46</v>
      </c>
      <c r="P9" s="1">
        <v>555</v>
      </c>
      <c r="R9">
        <v>1</v>
      </c>
      <c r="S9" t="s">
        <v>32</v>
      </c>
      <c r="T9" t="s">
        <v>44</v>
      </c>
      <c r="U9" s="1">
        <v>555</v>
      </c>
    </row>
    <row r="10" spans="1:22" x14ac:dyDescent="0.25">
      <c r="A10" s="22">
        <v>3</v>
      </c>
      <c r="B10" s="2" t="s">
        <v>31</v>
      </c>
      <c r="C10" s="2" t="s">
        <v>20</v>
      </c>
      <c r="D10" s="1">
        <v>44</v>
      </c>
      <c r="E10" s="1">
        <v>45</v>
      </c>
      <c r="F10" s="1">
        <v>46</v>
      </c>
      <c r="G10" s="1">
        <v>48</v>
      </c>
      <c r="H10" s="1">
        <v>48</v>
      </c>
      <c r="I10" s="1">
        <v>49</v>
      </c>
      <c r="J10" s="1">
        <v>46</v>
      </c>
      <c r="K10" s="1">
        <v>47</v>
      </c>
      <c r="L10" s="1">
        <v>37</v>
      </c>
      <c r="M10" s="1">
        <v>48</v>
      </c>
      <c r="N10" s="1">
        <v>45</v>
      </c>
      <c r="O10" s="1">
        <v>49</v>
      </c>
      <c r="P10" s="1">
        <v>552</v>
      </c>
      <c r="R10">
        <v>1</v>
      </c>
      <c r="S10" t="s">
        <v>35</v>
      </c>
      <c r="T10" t="s">
        <v>44</v>
      </c>
      <c r="U10" s="1">
        <v>545</v>
      </c>
    </row>
    <row r="11" spans="1:22" x14ac:dyDescent="0.25">
      <c r="A11" s="22">
        <v>4</v>
      </c>
      <c r="B11" s="2" t="s">
        <v>35</v>
      </c>
      <c r="C11" s="2" t="s">
        <v>44</v>
      </c>
      <c r="D11" s="1">
        <v>47</v>
      </c>
      <c r="E11" s="1">
        <v>44</v>
      </c>
      <c r="F11" s="1">
        <v>47</v>
      </c>
      <c r="G11" s="1">
        <v>45</v>
      </c>
      <c r="H11" s="1">
        <v>45</v>
      </c>
      <c r="I11" s="1">
        <v>47</v>
      </c>
      <c r="J11" s="1">
        <v>41</v>
      </c>
      <c r="K11" s="1">
        <v>48</v>
      </c>
      <c r="L11" s="1">
        <v>44</v>
      </c>
      <c r="M11" s="1">
        <v>46</v>
      </c>
      <c r="N11" s="1">
        <v>46</v>
      </c>
      <c r="O11" s="1">
        <v>45</v>
      </c>
      <c r="P11" s="1">
        <v>545</v>
      </c>
      <c r="R11">
        <v>1</v>
      </c>
      <c r="S11" t="s">
        <v>37</v>
      </c>
      <c r="T11" t="s">
        <v>44</v>
      </c>
      <c r="U11" s="1">
        <v>528</v>
      </c>
    </row>
    <row r="12" spans="1:22" x14ac:dyDescent="0.25">
      <c r="A12" s="22">
        <v>5</v>
      </c>
      <c r="B12" s="2" t="s">
        <v>37</v>
      </c>
      <c r="C12" s="2" t="s">
        <v>44</v>
      </c>
      <c r="D12" s="1">
        <v>45</v>
      </c>
      <c r="E12" s="1">
        <v>45</v>
      </c>
      <c r="F12" s="1">
        <v>43</v>
      </c>
      <c r="G12" s="1">
        <v>43</v>
      </c>
      <c r="H12" s="1">
        <v>45</v>
      </c>
      <c r="I12" s="1">
        <v>44</v>
      </c>
      <c r="J12" s="1">
        <v>42</v>
      </c>
      <c r="K12" s="1">
        <v>46</v>
      </c>
      <c r="L12" s="1">
        <v>41</v>
      </c>
      <c r="M12" s="1">
        <v>45</v>
      </c>
      <c r="N12" s="1">
        <v>43</v>
      </c>
      <c r="O12" s="1">
        <v>46</v>
      </c>
      <c r="P12" s="1">
        <v>528</v>
      </c>
      <c r="R12">
        <v>1</v>
      </c>
      <c r="S12" t="s">
        <v>34</v>
      </c>
      <c r="T12" t="s">
        <v>44</v>
      </c>
      <c r="U12" s="1">
        <v>521</v>
      </c>
    </row>
    <row r="13" spans="1:22" x14ac:dyDescent="0.25">
      <c r="A13" s="22">
        <v>6</v>
      </c>
      <c r="B13" s="2" t="s">
        <v>1</v>
      </c>
      <c r="C13" s="2" t="s">
        <v>20</v>
      </c>
      <c r="D13" s="1">
        <v>42</v>
      </c>
      <c r="E13" s="1">
        <v>50</v>
      </c>
      <c r="F13" s="1">
        <v>42</v>
      </c>
      <c r="G13" s="1">
        <v>49</v>
      </c>
      <c r="H13" s="1">
        <v>44</v>
      </c>
      <c r="I13" s="1">
        <v>44</v>
      </c>
      <c r="J13" s="1">
        <v>47</v>
      </c>
      <c r="K13" s="1">
        <v>47</v>
      </c>
      <c r="L13" s="1">
        <v>35</v>
      </c>
      <c r="M13" s="1">
        <v>40</v>
      </c>
      <c r="N13" s="1">
        <v>42</v>
      </c>
      <c r="O13" s="1">
        <v>45</v>
      </c>
      <c r="P13" s="1">
        <v>527</v>
      </c>
    </row>
    <row r="14" spans="1:22" x14ac:dyDescent="0.25">
      <c r="A14" s="22">
        <v>7</v>
      </c>
      <c r="B14" s="2" t="s">
        <v>36</v>
      </c>
      <c r="C14" s="2" t="s">
        <v>20</v>
      </c>
      <c r="D14" s="1">
        <v>46</v>
      </c>
      <c r="E14" s="1">
        <v>42</v>
      </c>
      <c r="F14" s="1">
        <v>47</v>
      </c>
      <c r="G14" s="1">
        <v>45</v>
      </c>
      <c r="H14" s="1">
        <v>46</v>
      </c>
      <c r="I14" s="1">
        <v>49</v>
      </c>
      <c r="J14" s="1">
        <v>47</v>
      </c>
      <c r="K14" s="1">
        <v>44</v>
      </c>
      <c r="L14" s="1">
        <v>44</v>
      </c>
      <c r="M14" s="1">
        <v>42</v>
      </c>
      <c r="N14" s="1">
        <v>42</v>
      </c>
      <c r="O14" s="1">
        <v>30</v>
      </c>
      <c r="P14" s="1">
        <v>524</v>
      </c>
    </row>
    <row r="15" spans="1:22" x14ac:dyDescent="0.25">
      <c r="A15" s="22">
        <v>8</v>
      </c>
      <c r="B15" s="2" t="s">
        <v>38</v>
      </c>
      <c r="C15" s="2" t="s">
        <v>20</v>
      </c>
      <c r="D15" s="1">
        <v>43</v>
      </c>
      <c r="E15" s="1">
        <v>50</v>
      </c>
      <c r="F15" s="1">
        <v>42</v>
      </c>
      <c r="G15" s="1">
        <v>46</v>
      </c>
      <c r="H15" s="1">
        <v>49</v>
      </c>
      <c r="I15" s="1">
        <v>46</v>
      </c>
      <c r="J15" s="1">
        <v>41</v>
      </c>
      <c r="K15" s="1">
        <v>44</v>
      </c>
      <c r="L15" s="1">
        <v>30</v>
      </c>
      <c r="M15" s="1">
        <v>43</v>
      </c>
      <c r="N15" s="1">
        <v>44</v>
      </c>
      <c r="O15" s="1">
        <v>45</v>
      </c>
      <c r="P15" s="1">
        <v>523</v>
      </c>
    </row>
    <row r="16" spans="1:22" x14ac:dyDescent="0.25">
      <c r="A16" s="22">
        <v>9</v>
      </c>
      <c r="B16" s="2" t="s">
        <v>34</v>
      </c>
      <c r="C16" s="2" t="s">
        <v>44</v>
      </c>
      <c r="D16" s="1">
        <v>45</v>
      </c>
      <c r="E16" s="1">
        <v>46</v>
      </c>
      <c r="F16" s="1">
        <v>43</v>
      </c>
      <c r="G16" s="1">
        <v>43</v>
      </c>
      <c r="H16" s="1">
        <v>44</v>
      </c>
      <c r="I16" s="1">
        <v>45</v>
      </c>
      <c r="J16" s="1">
        <v>42</v>
      </c>
      <c r="K16" s="1">
        <v>42</v>
      </c>
      <c r="L16" s="1">
        <v>40</v>
      </c>
      <c r="M16" s="1">
        <v>44</v>
      </c>
      <c r="N16" s="1">
        <v>43</v>
      </c>
      <c r="O16" s="1">
        <v>44</v>
      </c>
      <c r="P16" s="1">
        <v>521</v>
      </c>
      <c r="R16">
        <v>2</v>
      </c>
      <c r="S16" t="s">
        <v>31</v>
      </c>
      <c r="T16" t="s">
        <v>20</v>
      </c>
      <c r="U16" s="1">
        <v>552</v>
      </c>
      <c r="V16" s="1">
        <v>2636</v>
      </c>
    </row>
    <row r="17" spans="1:21" x14ac:dyDescent="0.25">
      <c r="A17" s="22">
        <v>10</v>
      </c>
      <c r="B17" s="2" t="s">
        <v>40</v>
      </c>
      <c r="C17" s="2" t="s">
        <v>20</v>
      </c>
      <c r="D17" s="1">
        <v>47</v>
      </c>
      <c r="E17" s="1">
        <v>48</v>
      </c>
      <c r="F17" s="1">
        <v>44</v>
      </c>
      <c r="G17" s="1">
        <v>44</v>
      </c>
      <c r="H17" s="1">
        <v>42</v>
      </c>
      <c r="I17" s="1">
        <v>32</v>
      </c>
      <c r="J17" s="1">
        <v>42</v>
      </c>
      <c r="K17" s="1">
        <v>42</v>
      </c>
      <c r="L17" s="1">
        <v>45</v>
      </c>
      <c r="M17" s="1">
        <v>38</v>
      </c>
      <c r="N17" s="1">
        <v>46</v>
      </c>
      <c r="O17" s="1">
        <v>40</v>
      </c>
      <c r="P17" s="1">
        <v>510</v>
      </c>
      <c r="R17">
        <v>2</v>
      </c>
      <c r="S17" t="s">
        <v>1</v>
      </c>
      <c r="T17" t="s">
        <v>20</v>
      </c>
      <c r="U17" s="1">
        <v>527</v>
      </c>
    </row>
    <row r="18" spans="1:21" x14ac:dyDescent="0.25">
      <c r="A18" s="22">
        <v>11</v>
      </c>
      <c r="B18" s="2" t="s">
        <v>47</v>
      </c>
      <c r="C18" s="2" t="s">
        <v>20</v>
      </c>
      <c r="D18" s="1">
        <v>33</v>
      </c>
      <c r="E18" s="1">
        <v>46</v>
      </c>
      <c r="F18" s="1">
        <v>43</v>
      </c>
      <c r="G18" s="1">
        <v>42</v>
      </c>
      <c r="H18" s="1">
        <v>45</v>
      </c>
      <c r="I18" s="1">
        <v>39</v>
      </c>
      <c r="J18" s="1">
        <v>46</v>
      </c>
      <c r="K18" s="1">
        <v>44</v>
      </c>
      <c r="L18" s="1">
        <v>42</v>
      </c>
      <c r="M18" s="1">
        <v>42</v>
      </c>
      <c r="N18" s="1">
        <v>41</v>
      </c>
      <c r="O18" s="1">
        <v>45</v>
      </c>
      <c r="P18" s="1">
        <v>508</v>
      </c>
      <c r="R18">
        <v>2</v>
      </c>
      <c r="S18" t="s">
        <v>36</v>
      </c>
      <c r="T18" t="s">
        <v>20</v>
      </c>
      <c r="U18" s="1">
        <v>524</v>
      </c>
    </row>
    <row r="19" spans="1:21" x14ac:dyDescent="0.25">
      <c r="A19" s="22">
        <v>12</v>
      </c>
      <c r="B19" s="2" t="s">
        <v>42</v>
      </c>
      <c r="C19" s="2" t="s">
        <v>44</v>
      </c>
      <c r="D19" s="1">
        <v>38</v>
      </c>
      <c r="E19" s="1">
        <v>44</v>
      </c>
      <c r="F19" s="1">
        <v>38</v>
      </c>
      <c r="G19" s="1">
        <v>46</v>
      </c>
      <c r="H19" s="1">
        <v>47</v>
      </c>
      <c r="I19" s="1">
        <v>46</v>
      </c>
      <c r="J19" s="1">
        <v>40</v>
      </c>
      <c r="K19" s="1">
        <v>41</v>
      </c>
      <c r="L19" s="1">
        <v>38</v>
      </c>
      <c r="M19" s="1">
        <v>43</v>
      </c>
      <c r="N19" s="1">
        <v>41</v>
      </c>
      <c r="O19" s="1">
        <v>40</v>
      </c>
      <c r="P19" s="1">
        <v>502</v>
      </c>
      <c r="R19">
        <v>2</v>
      </c>
      <c r="S19" t="s">
        <v>38</v>
      </c>
      <c r="T19" t="s">
        <v>20</v>
      </c>
      <c r="U19" s="1">
        <v>523</v>
      </c>
    </row>
    <row r="20" spans="1:21" x14ac:dyDescent="0.25">
      <c r="A20" s="22">
        <v>13</v>
      </c>
      <c r="B20" s="2" t="s">
        <v>33</v>
      </c>
      <c r="C20" s="2" t="s">
        <v>20</v>
      </c>
      <c r="D20" s="1">
        <v>44</v>
      </c>
      <c r="E20" s="1">
        <v>44</v>
      </c>
      <c r="F20" s="1">
        <v>47</v>
      </c>
      <c r="G20" s="1">
        <v>40</v>
      </c>
      <c r="H20" s="1">
        <v>44</v>
      </c>
      <c r="I20" s="1">
        <v>44</v>
      </c>
      <c r="J20" s="1">
        <v>38</v>
      </c>
      <c r="K20" s="1">
        <v>41</v>
      </c>
      <c r="L20" s="1">
        <v>42</v>
      </c>
      <c r="M20" s="1">
        <v>27</v>
      </c>
      <c r="N20" s="1">
        <v>44</v>
      </c>
      <c r="O20" s="1">
        <v>41</v>
      </c>
      <c r="P20" s="1">
        <v>496</v>
      </c>
      <c r="R20">
        <v>2</v>
      </c>
      <c r="S20" t="s">
        <v>40</v>
      </c>
      <c r="T20" t="s">
        <v>20</v>
      </c>
      <c r="U20" s="1">
        <v>510</v>
      </c>
    </row>
    <row r="21" spans="1:21" x14ac:dyDescent="0.25">
      <c r="A21" s="22">
        <v>14</v>
      </c>
      <c r="B21" s="2" t="s">
        <v>39</v>
      </c>
      <c r="C21" s="2" t="s">
        <v>20</v>
      </c>
      <c r="D21" s="1">
        <v>38</v>
      </c>
      <c r="E21" s="1">
        <v>40</v>
      </c>
      <c r="F21" s="1">
        <v>46</v>
      </c>
      <c r="G21" s="1">
        <v>43</v>
      </c>
      <c r="H21" s="1">
        <v>41</v>
      </c>
      <c r="I21" s="1">
        <v>39</v>
      </c>
      <c r="J21" s="1">
        <v>46</v>
      </c>
      <c r="K21" s="1">
        <v>43</v>
      </c>
      <c r="L21" s="1">
        <v>36</v>
      </c>
      <c r="M21" s="1">
        <v>42</v>
      </c>
      <c r="N21" s="1">
        <v>40</v>
      </c>
      <c r="O21" s="1">
        <v>37</v>
      </c>
      <c r="P21" s="1">
        <v>491</v>
      </c>
    </row>
    <row r="22" spans="1:21" x14ac:dyDescent="0.25">
      <c r="A22" s="22">
        <v>15</v>
      </c>
      <c r="B22" s="2" t="s">
        <v>46</v>
      </c>
      <c r="C22" s="2" t="s">
        <v>44</v>
      </c>
      <c r="D22" s="1">
        <v>48</v>
      </c>
      <c r="E22" s="1">
        <v>36</v>
      </c>
      <c r="F22" s="1">
        <v>45</v>
      </c>
      <c r="G22" s="1">
        <v>36</v>
      </c>
      <c r="H22" s="1">
        <v>42</v>
      </c>
      <c r="I22" s="1">
        <v>40</v>
      </c>
      <c r="J22" s="1">
        <v>45</v>
      </c>
      <c r="K22" s="1">
        <v>32</v>
      </c>
      <c r="L22" s="1">
        <v>36</v>
      </c>
      <c r="M22" s="1">
        <v>43</v>
      </c>
      <c r="N22" s="1">
        <v>40</v>
      </c>
      <c r="O22" s="1">
        <v>40</v>
      </c>
      <c r="P22" s="1">
        <v>483</v>
      </c>
    </row>
    <row r="23" spans="1:21" x14ac:dyDescent="0.25">
      <c r="A23" s="22">
        <v>16</v>
      </c>
      <c r="B23" s="2" t="s">
        <v>45</v>
      </c>
      <c r="C23" s="2" t="s">
        <v>44</v>
      </c>
      <c r="D23" s="1">
        <v>47</v>
      </c>
      <c r="E23" s="1">
        <v>42</v>
      </c>
      <c r="F23" s="1">
        <v>45</v>
      </c>
      <c r="G23" s="1">
        <v>43</v>
      </c>
      <c r="H23" s="1">
        <v>38</v>
      </c>
      <c r="I23" s="1">
        <v>38</v>
      </c>
      <c r="J23" s="1">
        <v>45</v>
      </c>
      <c r="K23" s="1">
        <v>41</v>
      </c>
      <c r="L23" s="1">
        <v>40</v>
      </c>
      <c r="M23" s="1">
        <v>25</v>
      </c>
      <c r="N23" s="1">
        <v>25</v>
      </c>
      <c r="O23" s="1">
        <v>40</v>
      </c>
      <c r="P23" s="1">
        <v>469</v>
      </c>
    </row>
    <row r="24" spans="1:21" x14ac:dyDescent="0.25">
      <c r="A24" s="22">
        <v>17</v>
      </c>
      <c r="B24" s="2" t="s">
        <v>41</v>
      </c>
      <c r="C24" s="2" t="s">
        <v>20</v>
      </c>
      <c r="D24" s="1">
        <v>42</v>
      </c>
      <c r="E24" s="1">
        <v>43</v>
      </c>
      <c r="F24" s="1">
        <v>47</v>
      </c>
      <c r="G24" s="1">
        <v>40</v>
      </c>
      <c r="H24" s="1">
        <v>36</v>
      </c>
      <c r="I24" s="1">
        <v>36</v>
      </c>
      <c r="J24" s="1">
        <v>36</v>
      </c>
      <c r="K24" s="1">
        <v>40</v>
      </c>
      <c r="L24" s="1">
        <v>32</v>
      </c>
      <c r="M24" s="1">
        <v>40</v>
      </c>
      <c r="N24" s="1">
        <v>35</v>
      </c>
      <c r="O24" s="1">
        <v>37</v>
      </c>
      <c r="P24" s="1">
        <v>464</v>
      </c>
    </row>
    <row r="25" spans="1:21" x14ac:dyDescent="0.25">
      <c r="A25" s="22">
        <v>18</v>
      </c>
      <c r="B25" s="2" t="s">
        <v>48</v>
      </c>
      <c r="C25" s="2" t="s">
        <v>20</v>
      </c>
      <c r="D25" s="1">
        <v>0</v>
      </c>
      <c r="E25" s="1">
        <v>40</v>
      </c>
      <c r="F25" s="1">
        <v>44</v>
      </c>
      <c r="G25" s="1">
        <v>28</v>
      </c>
      <c r="H25" s="1">
        <v>41</v>
      </c>
      <c r="I25" s="1">
        <v>30</v>
      </c>
      <c r="J25" s="1">
        <v>36</v>
      </c>
      <c r="K25" s="1">
        <v>36</v>
      </c>
      <c r="L25" s="1">
        <v>24</v>
      </c>
      <c r="M25" s="1">
        <v>27</v>
      </c>
      <c r="N25" s="1">
        <v>28</v>
      </c>
      <c r="O25" s="1">
        <v>44</v>
      </c>
      <c r="P25" s="1">
        <v>378</v>
      </c>
    </row>
    <row r="26" spans="1:21" x14ac:dyDescent="0.25">
      <c r="A26" s="22">
        <v>19</v>
      </c>
      <c r="B26" t="s">
        <v>43</v>
      </c>
      <c r="C26" t="s">
        <v>20</v>
      </c>
      <c r="D26" s="1">
        <v>36</v>
      </c>
      <c r="E26" s="1">
        <v>29</v>
      </c>
      <c r="F26" s="1">
        <v>22</v>
      </c>
      <c r="G26" s="1">
        <v>33</v>
      </c>
      <c r="H26" s="1">
        <v>34</v>
      </c>
      <c r="I26" s="1">
        <v>35</v>
      </c>
      <c r="J26" s="1">
        <v>15</v>
      </c>
      <c r="K26" s="1">
        <v>27</v>
      </c>
      <c r="L26" s="1">
        <v>16</v>
      </c>
      <c r="M26" s="1">
        <v>37</v>
      </c>
      <c r="N26" s="1">
        <v>19</v>
      </c>
      <c r="O26" s="1">
        <v>25</v>
      </c>
      <c r="P26" s="1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T23"/>
  <sheetViews>
    <sheetView workbookViewId="0">
      <selection activeCell="F2" sqref="F2"/>
    </sheetView>
  </sheetViews>
  <sheetFormatPr defaultRowHeight="15" x14ac:dyDescent="0.25"/>
  <cols>
    <col min="1" max="1" width="5.28515625" style="1" bestFit="1" customWidth="1"/>
    <col min="2" max="2" width="20" style="2" bestFit="1" customWidth="1"/>
    <col min="3" max="3" width="7.140625" style="2" bestFit="1" customWidth="1"/>
    <col min="4" max="15" width="4.7109375" style="1" customWidth="1"/>
    <col min="16" max="16" width="9.140625" style="1"/>
    <col min="17" max="19" width="7.7109375" style="1" bestFit="1" customWidth="1"/>
    <col min="20" max="20" width="9.140625" style="1"/>
  </cols>
  <sheetData>
    <row r="1" spans="1:20" s="7" customFormat="1" x14ac:dyDescent="0.25">
      <c r="A1" s="1"/>
      <c r="B1" s="17">
        <v>43320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7" customFormat="1" x14ac:dyDescent="0.25">
      <c r="A2" s="1"/>
      <c r="B2" s="7" t="s">
        <v>57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7" customFormat="1" x14ac:dyDescent="0.2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0" t="s">
        <v>54</v>
      </c>
      <c r="R3" s="20" t="s">
        <v>54</v>
      </c>
      <c r="S3" s="20" t="s">
        <v>54</v>
      </c>
      <c r="T3" s="20" t="s">
        <v>28</v>
      </c>
    </row>
    <row r="4" spans="1:20" x14ac:dyDescent="0.25">
      <c r="A4" s="5" t="s">
        <v>23</v>
      </c>
      <c r="B4" s="19" t="s">
        <v>21</v>
      </c>
      <c r="C4" s="19" t="s">
        <v>22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4" t="s">
        <v>14</v>
      </c>
      <c r="Q4" s="21" t="s">
        <v>51</v>
      </c>
      <c r="R4" s="21" t="s">
        <v>52</v>
      </c>
      <c r="S4" s="21" t="s">
        <v>53</v>
      </c>
      <c r="T4" s="21" t="s">
        <v>29</v>
      </c>
    </row>
    <row r="5" spans="1:20" x14ac:dyDescent="0.25">
      <c r="A5" s="1">
        <v>1</v>
      </c>
      <c r="B5" s="2" t="str">
        <f>Indata!A14</f>
        <v>Roger Johansson</v>
      </c>
      <c r="C5" s="2" t="str">
        <f>Indata!B14</f>
        <v>Mjölby</v>
      </c>
      <c r="D5" s="1">
        <f>Indata!H14</f>
        <v>47</v>
      </c>
      <c r="E5" s="1">
        <f>Indata!N14</f>
        <v>47</v>
      </c>
      <c r="F5" s="1">
        <f>Indata!T14</f>
        <v>48</v>
      </c>
      <c r="G5" s="1">
        <f>Indata!Z14</f>
        <v>48</v>
      </c>
      <c r="H5" s="1">
        <f>Indata!AF14</f>
        <v>50</v>
      </c>
      <c r="I5" s="1">
        <f>Indata!AL14</f>
        <v>47</v>
      </c>
      <c r="J5" s="1">
        <f>Indata!AR14</f>
        <v>47</v>
      </c>
      <c r="K5" s="1">
        <f>Indata!AX14</f>
        <v>46</v>
      </c>
      <c r="L5" s="1">
        <f>Indata!BD14</f>
        <v>48</v>
      </c>
      <c r="M5" s="1">
        <f>Indata!BJ14</f>
        <v>49</v>
      </c>
      <c r="N5" s="1">
        <f>Indata!BP14</f>
        <v>46</v>
      </c>
      <c r="O5" s="1">
        <f>Indata!BV14</f>
        <v>47</v>
      </c>
      <c r="P5" s="1">
        <f>Indata!BW14</f>
        <v>570</v>
      </c>
      <c r="Q5" s="1">
        <f>Indata!BZ14</f>
        <v>190</v>
      </c>
      <c r="R5" s="1">
        <f>Indata!CA14</f>
        <v>190</v>
      </c>
      <c r="S5" s="1">
        <f>Indata!CB14</f>
        <v>190</v>
      </c>
      <c r="T5" s="1">
        <f>Indata!CE14</f>
        <v>14</v>
      </c>
    </row>
    <row r="6" spans="1:20" x14ac:dyDescent="0.25">
      <c r="A6" s="1">
        <v>2</v>
      </c>
      <c r="B6" s="2" t="str">
        <f>Indata!A24</f>
        <v>Alexander Johansson</v>
      </c>
      <c r="C6" s="2" t="str">
        <f>Indata!B24</f>
        <v>Mjölby</v>
      </c>
      <c r="D6" s="1">
        <f>Indata!H24</f>
        <v>48</v>
      </c>
      <c r="E6" s="1">
        <f>Indata!N24</f>
        <v>46</v>
      </c>
      <c r="F6" s="1">
        <f>Indata!T24</f>
        <v>48</v>
      </c>
      <c r="G6" s="1">
        <f>Indata!Z24</f>
        <v>43</v>
      </c>
      <c r="H6" s="1">
        <f>Indata!AF24</f>
        <v>49</v>
      </c>
      <c r="I6" s="1">
        <f>Indata!AL24</f>
        <v>44</v>
      </c>
      <c r="J6" s="1">
        <f>Indata!AR24</f>
        <v>48</v>
      </c>
      <c r="K6" s="1">
        <f>Indata!AX24</f>
        <v>47</v>
      </c>
      <c r="L6" s="1">
        <f>Indata!BD24</f>
        <v>45</v>
      </c>
      <c r="M6" s="1">
        <f>Indata!BJ24</f>
        <v>45</v>
      </c>
      <c r="N6" s="1">
        <f>Indata!BP24</f>
        <v>46</v>
      </c>
      <c r="O6" s="1">
        <f>Indata!BV24</f>
        <v>46</v>
      </c>
      <c r="P6" s="1">
        <f>Indata!BW24</f>
        <v>555</v>
      </c>
      <c r="Q6" s="1">
        <f>Indata!BZ24</f>
        <v>185</v>
      </c>
      <c r="R6" s="1">
        <f>Indata!CA24</f>
        <v>188</v>
      </c>
      <c r="S6" s="1">
        <f>Indata!CB24</f>
        <v>182</v>
      </c>
      <c r="T6" s="1">
        <f>Indata!CE24</f>
        <v>14</v>
      </c>
    </row>
    <row r="7" spans="1:20" x14ac:dyDescent="0.25">
      <c r="A7" s="1">
        <v>3</v>
      </c>
      <c r="B7" s="2" t="str">
        <f>Indata!A15</f>
        <v>Bo Ragnarsson</v>
      </c>
      <c r="C7" s="2" t="str">
        <f>Indata!B15</f>
        <v>Motala</v>
      </c>
      <c r="D7" s="1">
        <f>Indata!H15</f>
        <v>44</v>
      </c>
      <c r="E7" s="1">
        <f>Indata!N15</f>
        <v>45</v>
      </c>
      <c r="F7" s="1">
        <f>Indata!T15</f>
        <v>46</v>
      </c>
      <c r="G7" s="1">
        <f>Indata!Z15</f>
        <v>48</v>
      </c>
      <c r="H7" s="1">
        <f>Indata!AF15</f>
        <v>48</v>
      </c>
      <c r="I7" s="1">
        <f>Indata!AL15</f>
        <v>49</v>
      </c>
      <c r="J7" s="1">
        <f>Indata!AR15</f>
        <v>46</v>
      </c>
      <c r="K7" s="1">
        <f>Indata!AX15</f>
        <v>47</v>
      </c>
      <c r="L7" s="1">
        <f>Indata!BD15</f>
        <v>37</v>
      </c>
      <c r="M7" s="1">
        <f>Indata!BJ15</f>
        <v>48</v>
      </c>
      <c r="N7" s="1">
        <f>Indata!BP15</f>
        <v>45</v>
      </c>
      <c r="O7" s="1">
        <f>Indata!BV15</f>
        <v>49</v>
      </c>
      <c r="P7" s="1">
        <f>Indata!BW15</f>
        <v>552</v>
      </c>
      <c r="Q7" s="1">
        <f>Indata!BZ15</f>
        <v>183</v>
      </c>
      <c r="R7" s="1">
        <f>Indata!CA15</f>
        <v>190</v>
      </c>
      <c r="S7" s="1">
        <f>Indata!CB15</f>
        <v>179</v>
      </c>
      <c r="T7" s="1">
        <f>Indata!CE15</f>
        <v>12</v>
      </c>
    </row>
    <row r="8" spans="1:20" x14ac:dyDescent="0.25">
      <c r="A8" s="1">
        <v>4</v>
      </c>
      <c r="B8" s="2" t="str">
        <f>Indata!A19</f>
        <v>Johan Fransson</v>
      </c>
      <c r="C8" s="2" t="str">
        <f>Indata!B19</f>
        <v>Mjölby</v>
      </c>
      <c r="D8" s="1">
        <f>Indata!H19</f>
        <v>47</v>
      </c>
      <c r="E8" s="1">
        <f>Indata!N19</f>
        <v>44</v>
      </c>
      <c r="F8" s="1">
        <f>Indata!T19</f>
        <v>47</v>
      </c>
      <c r="G8" s="1">
        <f>Indata!Z19</f>
        <v>45</v>
      </c>
      <c r="H8" s="1">
        <f>Indata!AF19</f>
        <v>45</v>
      </c>
      <c r="I8" s="1">
        <f>Indata!AL19</f>
        <v>47</v>
      </c>
      <c r="J8" s="1">
        <f>Indata!AR19</f>
        <v>41</v>
      </c>
      <c r="K8" s="1">
        <f>Indata!AX19</f>
        <v>48</v>
      </c>
      <c r="L8" s="1">
        <f>Indata!BD19</f>
        <v>44</v>
      </c>
      <c r="M8" s="1">
        <f>Indata!BJ19</f>
        <v>46</v>
      </c>
      <c r="N8" s="1">
        <f>Indata!BP19</f>
        <v>46</v>
      </c>
      <c r="O8" s="1">
        <f>Indata!BV19</f>
        <v>45</v>
      </c>
      <c r="P8" s="1">
        <f>Indata!BW19</f>
        <v>545</v>
      </c>
      <c r="Q8" s="1">
        <f>Indata!BZ19</f>
        <v>183</v>
      </c>
      <c r="R8" s="1">
        <f>Indata!CA19</f>
        <v>181</v>
      </c>
      <c r="S8" s="1">
        <f>Indata!CB19</f>
        <v>181</v>
      </c>
      <c r="T8" s="1">
        <f>Indata!CE19</f>
        <v>6</v>
      </c>
    </row>
    <row r="9" spans="1:20" x14ac:dyDescent="0.25">
      <c r="A9" s="1">
        <v>5</v>
      </c>
      <c r="B9" s="2" t="str">
        <f>Indata!A20</f>
        <v>Kjell Jonsson</v>
      </c>
      <c r="C9" s="2" t="str">
        <f>Indata!B20</f>
        <v>Mjölby</v>
      </c>
      <c r="D9" s="1">
        <f>Indata!H20</f>
        <v>45</v>
      </c>
      <c r="E9" s="1">
        <f>Indata!N20</f>
        <v>45</v>
      </c>
      <c r="F9" s="1">
        <f>Indata!T20</f>
        <v>43</v>
      </c>
      <c r="G9" s="1">
        <f>Indata!Z20</f>
        <v>43</v>
      </c>
      <c r="H9" s="1">
        <f>Indata!AF20</f>
        <v>45</v>
      </c>
      <c r="I9" s="1">
        <f>Indata!AL20</f>
        <v>44</v>
      </c>
      <c r="J9" s="1">
        <f>Indata!AR20</f>
        <v>42</v>
      </c>
      <c r="K9" s="1">
        <f>Indata!AX20</f>
        <v>46</v>
      </c>
      <c r="L9" s="1">
        <f>Indata!BD20</f>
        <v>41</v>
      </c>
      <c r="M9" s="1">
        <f>Indata!BJ20</f>
        <v>45</v>
      </c>
      <c r="N9" s="1">
        <f>Indata!BP20</f>
        <v>43</v>
      </c>
      <c r="O9" s="1">
        <f>Indata!BV20</f>
        <v>46</v>
      </c>
      <c r="P9" s="1">
        <f>Indata!BW20</f>
        <v>528</v>
      </c>
      <c r="Q9" s="1">
        <f>Indata!BZ20</f>
        <v>176</v>
      </c>
      <c r="R9" s="1">
        <f>Indata!CA20</f>
        <v>177</v>
      </c>
      <c r="S9" s="1">
        <f>Indata!CB20</f>
        <v>175</v>
      </c>
      <c r="T9" s="1">
        <f>Indata!CE20</f>
        <v>6</v>
      </c>
    </row>
    <row r="10" spans="1:20" x14ac:dyDescent="0.25">
      <c r="A10" s="1">
        <v>6</v>
      </c>
      <c r="B10" s="2" t="str">
        <f>Indata!A12</f>
        <v>Mats Egnell</v>
      </c>
      <c r="C10" s="2" t="str">
        <f>Indata!B12</f>
        <v>Motala</v>
      </c>
      <c r="D10" s="1">
        <f>Indata!H12</f>
        <v>42</v>
      </c>
      <c r="E10" s="1">
        <f>Indata!N12</f>
        <v>50</v>
      </c>
      <c r="F10" s="1">
        <f>Indata!T12</f>
        <v>42</v>
      </c>
      <c r="G10" s="1">
        <f>Indata!Z12</f>
        <v>49</v>
      </c>
      <c r="H10" s="1">
        <f>Indata!AF12</f>
        <v>44</v>
      </c>
      <c r="I10" s="1">
        <f>Indata!AL12</f>
        <v>44</v>
      </c>
      <c r="J10" s="1">
        <f>Indata!AR12</f>
        <v>47</v>
      </c>
      <c r="K10" s="1">
        <f>Indata!AX12</f>
        <v>47</v>
      </c>
      <c r="L10" s="1">
        <f>Indata!BD12</f>
        <v>35</v>
      </c>
      <c r="M10" s="1">
        <f>Indata!BJ12</f>
        <v>40</v>
      </c>
      <c r="N10" s="1">
        <f>Indata!BP12</f>
        <v>42</v>
      </c>
      <c r="O10" s="1">
        <f>Indata!BV12</f>
        <v>45</v>
      </c>
      <c r="P10" s="1">
        <f>Indata!BW12</f>
        <v>527</v>
      </c>
      <c r="Q10" s="1">
        <f>Indata!BZ12</f>
        <v>183</v>
      </c>
      <c r="R10" s="1">
        <f>Indata!CA12</f>
        <v>182</v>
      </c>
      <c r="S10" s="1">
        <f>Indata!CB12</f>
        <v>162</v>
      </c>
      <c r="T10" s="1">
        <f>Indata!CE12</f>
        <v>9</v>
      </c>
    </row>
    <row r="11" spans="1:20" x14ac:dyDescent="0.25">
      <c r="A11" s="1">
        <v>7</v>
      </c>
      <c r="B11" s="2" t="str">
        <f>Indata!A23</f>
        <v>Magnus Weideryd</v>
      </c>
      <c r="C11" s="2" t="str">
        <f>Indata!B23</f>
        <v>Motala</v>
      </c>
      <c r="D11" s="1">
        <f>Indata!H23</f>
        <v>46</v>
      </c>
      <c r="E11" s="1">
        <f>Indata!N23</f>
        <v>42</v>
      </c>
      <c r="F11" s="1">
        <f>Indata!T23</f>
        <v>47</v>
      </c>
      <c r="G11" s="1">
        <f>Indata!Z23</f>
        <v>45</v>
      </c>
      <c r="H11" s="1">
        <f>Indata!AF23</f>
        <v>46</v>
      </c>
      <c r="I11" s="1">
        <f>Indata!AL23</f>
        <v>49</v>
      </c>
      <c r="J11" s="1">
        <f>Indata!AR23</f>
        <v>47</v>
      </c>
      <c r="K11" s="1">
        <f>Indata!AX23</f>
        <v>44</v>
      </c>
      <c r="L11" s="1">
        <f>Indata!BD23</f>
        <v>44</v>
      </c>
      <c r="M11" s="1">
        <f>Indata!BJ23</f>
        <v>42</v>
      </c>
      <c r="N11" s="1">
        <f>Indata!BP23</f>
        <v>42</v>
      </c>
      <c r="O11" s="1">
        <f>Indata!BV23</f>
        <v>30</v>
      </c>
      <c r="P11" s="1">
        <f>Indata!BW23</f>
        <v>524</v>
      </c>
      <c r="Q11" s="1">
        <f>Indata!BZ23</f>
        <v>180</v>
      </c>
      <c r="R11" s="1">
        <f>Indata!CA23</f>
        <v>186</v>
      </c>
      <c r="S11" s="1">
        <f>Indata!CB23</f>
        <v>158</v>
      </c>
      <c r="T11" s="1">
        <f>Indata!CE23</f>
        <v>6</v>
      </c>
    </row>
    <row r="12" spans="1:20" x14ac:dyDescent="0.25">
      <c r="A12" s="1">
        <v>8</v>
      </c>
      <c r="B12" s="2" t="str">
        <f>Indata!A26</f>
        <v>Håkan Carlsson</v>
      </c>
      <c r="C12" s="2" t="str">
        <f>Indata!B26</f>
        <v>Motala</v>
      </c>
      <c r="D12" s="1">
        <f>Indata!H26</f>
        <v>43</v>
      </c>
      <c r="E12" s="1">
        <f>Indata!N26</f>
        <v>50</v>
      </c>
      <c r="F12" s="1">
        <f>Indata!T26</f>
        <v>42</v>
      </c>
      <c r="G12" s="1">
        <f>Indata!Z26</f>
        <v>46</v>
      </c>
      <c r="H12" s="1">
        <f>Indata!AF26</f>
        <v>49</v>
      </c>
      <c r="I12" s="1">
        <f>Indata!AL26</f>
        <v>46</v>
      </c>
      <c r="J12" s="1">
        <f>Indata!AR26</f>
        <v>41</v>
      </c>
      <c r="K12" s="1">
        <f>Indata!AX26</f>
        <v>44</v>
      </c>
      <c r="L12" s="1">
        <f>Indata!BD26</f>
        <v>30</v>
      </c>
      <c r="M12" s="1">
        <f>Indata!BJ26</f>
        <v>43</v>
      </c>
      <c r="N12" s="1">
        <f>Indata!BP26</f>
        <v>44</v>
      </c>
      <c r="O12" s="1">
        <f>Indata!BV26</f>
        <v>45</v>
      </c>
      <c r="P12" s="1">
        <f>Indata!BW26</f>
        <v>523</v>
      </c>
      <c r="Q12" s="1">
        <f>Indata!BZ26</f>
        <v>181</v>
      </c>
      <c r="R12" s="1">
        <f>Indata!CA26</f>
        <v>180</v>
      </c>
      <c r="S12" s="1">
        <f>Indata!CB26</f>
        <v>162</v>
      </c>
      <c r="T12" s="1">
        <f>Indata!CE26</f>
        <v>7</v>
      </c>
    </row>
    <row r="13" spans="1:20" x14ac:dyDescent="0.25">
      <c r="A13" s="1">
        <v>9</v>
      </c>
      <c r="B13" s="2" t="str">
        <f>Indata!A27</f>
        <v>Anders Lönnström</v>
      </c>
      <c r="C13" s="2" t="str">
        <f>Indata!B27</f>
        <v>Mjölby</v>
      </c>
      <c r="D13" s="1">
        <f>Indata!H27</f>
        <v>45</v>
      </c>
      <c r="E13" s="1">
        <f>Indata!N27</f>
        <v>46</v>
      </c>
      <c r="F13" s="1">
        <f>Indata!T27</f>
        <v>43</v>
      </c>
      <c r="G13" s="1">
        <f>Indata!Z27</f>
        <v>43</v>
      </c>
      <c r="H13" s="1">
        <f>Indata!AF27</f>
        <v>44</v>
      </c>
      <c r="I13" s="1">
        <f>Indata!AL27</f>
        <v>45</v>
      </c>
      <c r="J13" s="1">
        <f>Indata!AR27</f>
        <v>42</v>
      </c>
      <c r="K13" s="1">
        <f>Indata!AX27</f>
        <v>42</v>
      </c>
      <c r="L13" s="1">
        <f>Indata!BD27</f>
        <v>40</v>
      </c>
      <c r="M13" s="1">
        <f>Indata!BJ27</f>
        <v>44</v>
      </c>
      <c r="N13" s="1">
        <f>Indata!BP27</f>
        <v>43</v>
      </c>
      <c r="O13" s="1">
        <f>Indata!BV27</f>
        <v>44</v>
      </c>
      <c r="P13" s="1">
        <f>Indata!BW27</f>
        <v>521</v>
      </c>
      <c r="Q13" s="1">
        <f>Indata!BZ27</f>
        <v>177</v>
      </c>
      <c r="R13" s="1">
        <f>Indata!CA27</f>
        <v>173</v>
      </c>
      <c r="S13" s="1">
        <f>Indata!CB27</f>
        <v>171</v>
      </c>
      <c r="T13" s="1">
        <f>Indata!CE27</f>
        <v>6</v>
      </c>
    </row>
    <row r="14" spans="1:20" x14ac:dyDescent="0.25">
      <c r="A14" s="1">
        <v>10</v>
      </c>
      <c r="B14" s="2" t="str">
        <f>Indata!A18</f>
        <v>Mikael Sjögren</v>
      </c>
      <c r="C14" s="2" t="str">
        <f>Indata!B18</f>
        <v>Motala</v>
      </c>
      <c r="D14" s="1">
        <f>Indata!H18</f>
        <v>47</v>
      </c>
      <c r="E14" s="1">
        <f>Indata!N18</f>
        <v>48</v>
      </c>
      <c r="F14" s="1">
        <f>Indata!T18</f>
        <v>44</v>
      </c>
      <c r="G14" s="1">
        <f>Indata!Z18</f>
        <v>44</v>
      </c>
      <c r="H14" s="1">
        <f>Indata!AF18</f>
        <v>42</v>
      </c>
      <c r="I14" s="1">
        <f>Indata!AL18</f>
        <v>32</v>
      </c>
      <c r="J14" s="1">
        <f>Indata!AR18</f>
        <v>42</v>
      </c>
      <c r="K14" s="1">
        <f>Indata!AX18</f>
        <v>42</v>
      </c>
      <c r="L14" s="1">
        <f>Indata!BD18</f>
        <v>45</v>
      </c>
      <c r="M14" s="1">
        <f>Indata!BJ18</f>
        <v>38</v>
      </c>
      <c r="N14" s="1">
        <f>Indata!BP18</f>
        <v>46</v>
      </c>
      <c r="O14" s="1">
        <f>Indata!BV18</f>
        <v>40</v>
      </c>
      <c r="P14" s="1">
        <f>Indata!BW18</f>
        <v>510</v>
      </c>
      <c r="Q14" s="1">
        <f>Indata!BZ18</f>
        <v>183</v>
      </c>
      <c r="R14" s="1">
        <f>Indata!CA18</f>
        <v>158</v>
      </c>
      <c r="S14" s="1">
        <f>Indata!CB18</f>
        <v>169</v>
      </c>
      <c r="T14" s="1">
        <f>Indata!CE18</f>
        <v>8</v>
      </c>
    </row>
    <row r="15" spans="1:20" x14ac:dyDescent="0.25">
      <c r="A15" s="1">
        <v>11</v>
      </c>
      <c r="B15" s="2" t="str">
        <f>Indata!A29</f>
        <v>Niklas Dernestål</v>
      </c>
      <c r="C15" s="2" t="str">
        <f>Indata!B29</f>
        <v>Motala</v>
      </c>
      <c r="D15" s="1">
        <f>Indata!H29</f>
        <v>33</v>
      </c>
      <c r="E15" s="1">
        <f>Indata!N29</f>
        <v>46</v>
      </c>
      <c r="F15" s="1">
        <f>Indata!T29</f>
        <v>43</v>
      </c>
      <c r="G15" s="1">
        <f>Indata!Z29</f>
        <v>42</v>
      </c>
      <c r="H15" s="1">
        <f>Indata!AF29</f>
        <v>45</v>
      </c>
      <c r="I15" s="1">
        <f>Indata!AL29</f>
        <v>39</v>
      </c>
      <c r="J15" s="1">
        <f>Indata!AR29</f>
        <v>46</v>
      </c>
      <c r="K15" s="1">
        <f>Indata!AX29</f>
        <v>44</v>
      </c>
      <c r="L15" s="1">
        <f>Indata!BD29</f>
        <v>42</v>
      </c>
      <c r="M15" s="1">
        <f>Indata!BJ29</f>
        <v>42</v>
      </c>
      <c r="N15" s="1">
        <f>Indata!BP29</f>
        <v>41</v>
      </c>
      <c r="O15" s="1">
        <f>Indata!BV29</f>
        <v>45</v>
      </c>
      <c r="P15" s="1">
        <f>Indata!BW29</f>
        <v>508</v>
      </c>
      <c r="Q15" s="1">
        <f>Indata!BZ29</f>
        <v>164</v>
      </c>
      <c r="R15" s="1">
        <f>Indata!CA29</f>
        <v>174</v>
      </c>
      <c r="S15" s="1">
        <f>Indata!CB29</f>
        <v>170</v>
      </c>
      <c r="T15" s="1">
        <f>Indata!CE29</f>
        <v>2</v>
      </c>
    </row>
    <row r="16" spans="1:20" x14ac:dyDescent="0.25">
      <c r="A16" s="1">
        <v>12</v>
      </c>
      <c r="B16" s="2" t="str">
        <f>Indata!A21</f>
        <v>Marco Gustafsson</v>
      </c>
      <c r="C16" s="2" t="str">
        <f>Indata!B21</f>
        <v>Mjölby</v>
      </c>
      <c r="D16" s="1">
        <f>Indata!H21</f>
        <v>38</v>
      </c>
      <c r="E16" s="1">
        <f>Indata!N21</f>
        <v>44</v>
      </c>
      <c r="F16" s="1">
        <f>Indata!T21</f>
        <v>38</v>
      </c>
      <c r="G16" s="1">
        <f>Indata!Z21</f>
        <v>46</v>
      </c>
      <c r="H16" s="1">
        <f>Indata!AF21</f>
        <v>47</v>
      </c>
      <c r="I16" s="1">
        <f>Indata!AL21</f>
        <v>46</v>
      </c>
      <c r="J16" s="1">
        <f>Indata!AR21</f>
        <v>40</v>
      </c>
      <c r="K16" s="1">
        <f>Indata!AX21</f>
        <v>41</v>
      </c>
      <c r="L16" s="1">
        <f>Indata!BD21</f>
        <v>38</v>
      </c>
      <c r="M16" s="1">
        <f>Indata!BJ21</f>
        <v>43</v>
      </c>
      <c r="N16" s="1">
        <f>Indata!BP21</f>
        <v>41</v>
      </c>
      <c r="O16" s="1">
        <f>Indata!BV21</f>
        <v>40</v>
      </c>
      <c r="P16" s="1">
        <f>Indata!BW21</f>
        <v>502</v>
      </c>
      <c r="Q16" s="1">
        <f>Indata!BZ21</f>
        <v>166</v>
      </c>
      <c r="R16" s="1">
        <f>Indata!CA21</f>
        <v>174</v>
      </c>
      <c r="S16" s="1">
        <f>Indata!CB21</f>
        <v>162</v>
      </c>
      <c r="T16" s="1">
        <f>Indata!CE21</f>
        <v>2</v>
      </c>
    </row>
    <row r="17" spans="1:20" x14ac:dyDescent="0.25">
      <c r="A17" s="1">
        <v>13</v>
      </c>
      <c r="B17" s="2" t="str">
        <f>Indata!A13</f>
        <v>Thomas Almgren</v>
      </c>
      <c r="C17" s="2" t="str">
        <f>Indata!B13</f>
        <v>Motala</v>
      </c>
      <c r="D17" s="1">
        <f>Indata!H13</f>
        <v>44</v>
      </c>
      <c r="E17" s="1">
        <f>Indata!N13</f>
        <v>44</v>
      </c>
      <c r="F17" s="1">
        <f>Indata!T13</f>
        <v>47</v>
      </c>
      <c r="G17" s="1">
        <f>Indata!Z13</f>
        <v>40</v>
      </c>
      <c r="H17" s="1">
        <f>Indata!AF13</f>
        <v>44</v>
      </c>
      <c r="I17" s="1">
        <f>Indata!AL13</f>
        <v>44</v>
      </c>
      <c r="J17" s="1">
        <f>Indata!AR13</f>
        <v>38</v>
      </c>
      <c r="K17" s="1">
        <f>Indata!AX13</f>
        <v>41</v>
      </c>
      <c r="L17" s="1">
        <f>Indata!BD13</f>
        <v>42</v>
      </c>
      <c r="M17" s="1">
        <f>Indata!BJ13</f>
        <v>27</v>
      </c>
      <c r="N17" s="1">
        <f>Indata!BP13</f>
        <v>44</v>
      </c>
      <c r="O17" s="1">
        <f>Indata!BV13</f>
        <v>41</v>
      </c>
      <c r="P17" s="1">
        <f>Indata!BW13</f>
        <v>496</v>
      </c>
      <c r="Q17" s="1">
        <f>Indata!BZ13</f>
        <v>175</v>
      </c>
      <c r="R17" s="1">
        <f>Indata!CA13</f>
        <v>167</v>
      </c>
      <c r="S17" s="1">
        <f>Indata!CB13</f>
        <v>154</v>
      </c>
      <c r="T17" s="1">
        <f>Indata!CE13</f>
        <v>4</v>
      </c>
    </row>
    <row r="18" spans="1:20" x14ac:dyDescent="0.25">
      <c r="A18" s="1">
        <v>14</v>
      </c>
      <c r="B18" s="2" t="str">
        <f>Indata!A22</f>
        <v>Bosse Persson</v>
      </c>
      <c r="C18" s="2" t="str">
        <f>Indata!B22</f>
        <v>Motala</v>
      </c>
      <c r="D18" s="1">
        <f>Indata!H22</f>
        <v>38</v>
      </c>
      <c r="E18" s="1">
        <f>Indata!N22</f>
        <v>40</v>
      </c>
      <c r="F18" s="1">
        <f>Indata!T22</f>
        <v>46</v>
      </c>
      <c r="G18" s="1">
        <f>Indata!Z22</f>
        <v>43</v>
      </c>
      <c r="H18" s="1">
        <f>Indata!AF22</f>
        <v>41</v>
      </c>
      <c r="I18" s="1">
        <f>Indata!AL22</f>
        <v>39</v>
      </c>
      <c r="J18" s="1">
        <f>Indata!AR22</f>
        <v>46</v>
      </c>
      <c r="K18" s="1">
        <f>Indata!AX22</f>
        <v>43</v>
      </c>
      <c r="L18" s="1">
        <f>Indata!BD22</f>
        <v>36</v>
      </c>
      <c r="M18" s="1">
        <f>Indata!BJ22</f>
        <v>42</v>
      </c>
      <c r="N18" s="1">
        <f>Indata!BP22</f>
        <v>40</v>
      </c>
      <c r="O18" s="1">
        <f>Indata!BV22</f>
        <v>37</v>
      </c>
      <c r="P18" s="1">
        <f>Indata!BW22</f>
        <v>491</v>
      </c>
      <c r="Q18" s="1">
        <f>Indata!BZ22</f>
        <v>167</v>
      </c>
      <c r="R18" s="1">
        <f>Indata!CA22</f>
        <v>169</v>
      </c>
      <c r="S18" s="1">
        <f>Indata!CB22</f>
        <v>155</v>
      </c>
      <c r="T18" s="1">
        <f>Indata!CE22</f>
        <v>5</v>
      </c>
    </row>
    <row r="19" spans="1:20" x14ac:dyDescent="0.25">
      <c r="A19" s="1">
        <v>15</v>
      </c>
      <c r="B19" s="2" t="str">
        <f>Indata!A28</f>
        <v>Lars Meijer</v>
      </c>
      <c r="C19" s="2" t="str">
        <f>Indata!B28</f>
        <v>Mjölby</v>
      </c>
      <c r="D19" s="1">
        <f>Indata!H28</f>
        <v>48</v>
      </c>
      <c r="E19" s="1">
        <f>Indata!N28</f>
        <v>36</v>
      </c>
      <c r="F19" s="1">
        <f>Indata!T28</f>
        <v>45</v>
      </c>
      <c r="G19" s="1">
        <f>Indata!Z28</f>
        <v>36</v>
      </c>
      <c r="H19" s="1">
        <f>Indata!AF28</f>
        <v>42</v>
      </c>
      <c r="I19" s="1">
        <f>Indata!AL28</f>
        <v>40</v>
      </c>
      <c r="J19" s="1">
        <f>Indata!AR28</f>
        <v>45</v>
      </c>
      <c r="K19" s="1">
        <f>Indata!AX28</f>
        <v>32</v>
      </c>
      <c r="L19" s="1">
        <f>Indata!BD28</f>
        <v>36</v>
      </c>
      <c r="M19" s="1">
        <f>Indata!BJ28</f>
        <v>43</v>
      </c>
      <c r="N19" s="1">
        <f>Indata!BP28</f>
        <v>40</v>
      </c>
      <c r="O19" s="1">
        <f>Indata!BV28</f>
        <v>40</v>
      </c>
      <c r="P19" s="1">
        <f>Indata!BW28</f>
        <v>483</v>
      </c>
      <c r="Q19" s="1">
        <f>Indata!BZ28</f>
        <v>165</v>
      </c>
      <c r="R19" s="1">
        <f>Indata!CA28</f>
        <v>159</v>
      </c>
      <c r="S19" s="1">
        <f>Indata!CB28</f>
        <v>159</v>
      </c>
      <c r="T19" s="1">
        <f>Indata!CE28</f>
        <v>4</v>
      </c>
    </row>
    <row r="20" spans="1:20" x14ac:dyDescent="0.25">
      <c r="A20" s="1">
        <v>16</v>
      </c>
      <c r="B20" s="2" t="str">
        <f>Indata!A25</f>
        <v>Peter Fasth</v>
      </c>
      <c r="C20" s="2" t="str">
        <f>Indata!B25</f>
        <v>Mjölby</v>
      </c>
      <c r="D20" s="1">
        <f>Indata!H25</f>
        <v>47</v>
      </c>
      <c r="E20" s="1">
        <f>Indata!N25</f>
        <v>42</v>
      </c>
      <c r="F20" s="1">
        <f>Indata!T25</f>
        <v>45</v>
      </c>
      <c r="G20" s="1">
        <f>Indata!Z25</f>
        <v>43</v>
      </c>
      <c r="H20" s="1">
        <f>Indata!AF25</f>
        <v>38</v>
      </c>
      <c r="I20" s="1">
        <f>Indata!AL25</f>
        <v>38</v>
      </c>
      <c r="J20" s="1">
        <f>Indata!AR25</f>
        <v>45</v>
      </c>
      <c r="K20" s="1">
        <f>Indata!AX25</f>
        <v>41</v>
      </c>
      <c r="L20" s="1">
        <f>Indata!BD25</f>
        <v>40</v>
      </c>
      <c r="M20" s="1">
        <f>Indata!BJ25</f>
        <v>25</v>
      </c>
      <c r="N20" s="1">
        <f>Indata!BP25</f>
        <v>25</v>
      </c>
      <c r="O20" s="1">
        <f>Indata!BV25</f>
        <v>40</v>
      </c>
      <c r="P20" s="1">
        <f>Indata!BW25</f>
        <v>469</v>
      </c>
      <c r="Q20" s="1">
        <f>Indata!BZ25</f>
        <v>177</v>
      </c>
      <c r="R20" s="1">
        <f>Indata!CA25</f>
        <v>162</v>
      </c>
      <c r="S20" s="1">
        <f>Indata!CB25</f>
        <v>130</v>
      </c>
      <c r="T20" s="1">
        <f>Indata!CE25</f>
        <v>3</v>
      </c>
    </row>
    <row r="21" spans="1:20" x14ac:dyDescent="0.25">
      <c r="A21" s="1">
        <v>17</v>
      </c>
      <c r="B21" s="2" t="str">
        <f>Indata!A16</f>
        <v>Joakim Broberg</v>
      </c>
      <c r="C21" s="2" t="str">
        <f>Indata!B16</f>
        <v>Motala</v>
      </c>
      <c r="D21" s="1">
        <f>Indata!H16</f>
        <v>42</v>
      </c>
      <c r="E21" s="1">
        <f>Indata!N16</f>
        <v>43</v>
      </c>
      <c r="F21" s="1">
        <f>Indata!T16</f>
        <v>47</v>
      </c>
      <c r="G21" s="1">
        <f>Indata!Z16</f>
        <v>40</v>
      </c>
      <c r="H21" s="1">
        <f>Indata!AF16</f>
        <v>36</v>
      </c>
      <c r="I21" s="1">
        <f>Indata!AL16</f>
        <v>36</v>
      </c>
      <c r="J21" s="1">
        <f>Indata!AR16</f>
        <v>36</v>
      </c>
      <c r="K21" s="1">
        <f>Indata!AX16</f>
        <v>40</v>
      </c>
      <c r="L21" s="1">
        <f>Indata!BD16</f>
        <v>32</v>
      </c>
      <c r="M21" s="1">
        <f>Indata!BJ16</f>
        <v>40</v>
      </c>
      <c r="N21" s="1">
        <f>Indata!BP16</f>
        <v>35</v>
      </c>
      <c r="O21" s="1">
        <f>Indata!BV16</f>
        <v>37</v>
      </c>
      <c r="P21" s="1">
        <f>Indata!BW16</f>
        <v>464</v>
      </c>
      <c r="Q21" s="1">
        <f>Indata!BZ16</f>
        <v>172</v>
      </c>
      <c r="R21" s="1">
        <f>Indata!CA16</f>
        <v>148</v>
      </c>
      <c r="S21" s="1">
        <f>Indata!CB16</f>
        <v>144</v>
      </c>
      <c r="T21" s="1">
        <f>Indata!CE16</f>
        <v>2</v>
      </c>
    </row>
    <row r="22" spans="1:20" x14ac:dyDescent="0.25">
      <c r="A22" s="1">
        <v>18</v>
      </c>
      <c r="B22" s="2" t="str">
        <f>Indata!A30</f>
        <v>Malin Fyrberg</v>
      </c>
      <c r="C22" s="2" t="str">
        <f>Indata!B30</f>
        <v>Motala</v>
      </c>
      <c r="D22" s="1">
        <f>Indata!H30</f>
        <v>0</v>
      </c>
      <c r="E22" s="1">
        <f>Indata!N30</f>
        <v>40</v>
      </c>
      <c r="F22" s="1">
        <f>Indata!T30</f>
        <v>44</v>
      </c>
      <c r="G22" s="1">
        <f>Indata!Z30</f>
        <v>28</v>
      </c>
      <c r="H22" s="1">
        <f>Indata!AF30</f>
        <v>41</v>
      </c>
      <c r="I22" s="1">
        <f>Indata!AL30</f>
        <v>30</v>
      </c>
      <c r="J22" s="1">
        <f>Indata!AR30</f>
        <v>36</v>
      </c>
      <c r="K22" s="1">
        <f>Indata!AX30</f>
        <v>36</v>
      </c>
      <c r="L22" s="1">
        <f>Indata!BD30</f>
        <v>24</v>
      </c>
      <c r="M22" s="1">
        <f>Indata!BJ30</f>
        <v>27</v>
      </c>
      <c r="N22" s="1">
        <f>Indata!BP30</f>
        <v>28</v>
      </c>
      <c r="O22" s="1">
        <f>Indata!BV30</f>
        <v>44</v>
      </c>
      <c r="P22" s="1">
        <f>Indata!BW30</f>
        <v>378</v>
      </c>
      <c r="Q22" s="1">
        <f>Indata!BZ30</f>
        <v>112</v>
      </c>
      <c r="R22" s="1">
        <f>Indata!CA30</f>
        <v>143</v>
      </c>
      <c r="S22" s="1">
        <f>Indata!CB30</f>
        <v>123</v>
      </c>
      <c r="T22" s="1">
        <f>Indata!CE30</f>
        <v>3</v>
      </c>
    </row>
    <row r="23" spans="1:20" x14ac:dyDescent="0.25">
      <c r="A23" s="1">
        <v>19</v>
      </c>
      <c r="B23" s="2" t="str">
        <f>Indata!A17</f>
        <v>Erik Malmqvist</v>
      </c>
      <c r="C23" s="2" t="str">
        <f>Indata!B17</f>
        <v>Motala</v>
      </c>
      <c r="D23" s="1">
        <f>Indata!H17</f>
        <v>36</v>
      </c>
      <c r="E23" s="1">
        <f>Indata!N17</f>
        <v>29</v>
      </c>
      <c r="F23" s="1">
        <f>Indata!T17</f>
        <v>22</v>
      </c>
      <c r="G23" s="1">
        <f>Indata!Z17</f>
        <v>33</v>
      </c>
      <c r="H23" s="1">
        <f>Indata!AF17</f>
        <v>34</v>
      </c>
      <c r="I23" s="1">
        <f>Indata!AL17</f>
        <v>35</v>
      </c>
      <c r="J23" s="1">
        <f>Indata!AR17</f>
        <v>15</v>
      </c>
      <c r="K23" s="1">
        <f>Indata!AX17</f>
        <v>27</v>
      </c>
      <c r="L23" s="1">
        <f>Indata!BD17</f>
        <v>16</v>
      </c>
      <c r="M23" s="1">
        <f>Indata!BJ17</f>
        <v>37</v>
      </c>
      <c r="N23" s="1">
        <f>Indata!BP17</f>
        <v>19</v>
      </c>
      <c r="O23" s="1">
        <f>Indata!BV17</f>
        <v>25</v>
      </c>
      <c r="P23" s="1">
        <f>Indata!BW17</f>
        <v>328</v>
      </c>
      <c r="Q23" s="1">
        <f>Indata!BZ17</f>
        <v>120</v>
      </c>
      <c r="R23" s="1">
        <f>Indata!CA17</f>
        <v>111</v>
      </c>
      <c r="S23" s="1">
        <f>Indata!CB17</f>
        <v>97</v>
      </c>
      <c r="T23" s="1">
        <f>Indata!CE17</f>
        <v>1</v>
      </c>
    </row>
  </sheetData>
  <sortState ref="B5:T23">
    <sortCondition descending="1" ref="P5:P23"/>
    <sortCondition descending="1" ref="T5:T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20"/>
  <sheetViews>
    <sheetView topLeftCell="A3" workbookViewId="0">
      <selection activeCell="G12" sqref="G12"/>
    </sheetView>
  </sheetViews>
  <sheetFormatPr defaultRowHeight="15" x14ac:dyDescent="0.25"/>
  <cols>
    <col min="2" max="2" width="20" bestFit="1" customWidth="1"/>
    <col min="4" max="4" width="9.140625" style="1"/>
  </cols>
  <sheetData>
    <row r="1" spans="1:5" x14ac:dyDescent="0.25">
      <c r="A1" t="s">
        <v>55</v>
      </c>
    </row>
    <row r="7" spans="1:5" x14ac:dyDescent="0.25">
      <c r="A7" s="26" t="str">
        <f>'Resultat Ind.'!A4</f>
        <v>Plats</v>
      </c>
      <c r="B7" s="26" t="str">
        <f>'Resultat Ind.'!B4</f>
        <v>Namn</v>
      </c>
      <c r="C7" s="26" t="str">
        <f>'Resultat Ind.'!C4</f>
        <v>Klubb</v>
      </c>
      <c r="D7" s="5" t="str">
        <f>'Resultat Ind.'!P4</f>
        <v>Total</v>
      </c>
      <c r="E7" s="26" t="s">
        <v>56</v>
      </c>
    </row>
    <row r="8" spans="1:5" x14ac:dyDescent="0.25">
      <c r="A8">
        <v>1</v>
      </c>
      <c r="B8" t="str">
        <f>'Resultat Ind.'!B5</f>
        <v>Roger Johansson</v>
      </c>
      <c r="C8" t="str">
        <f>'Resultat Ind.'!C5</f>
        <v>Mjölby</v>
      </c>
      <c r="D8" s="1">
        <f>'Resultat Ind.'!P5</f>
        <v>570</v>
      </c>
      <c r="E8">
        <f>SUM(D8:D12)</f>
        <v>2719</v>
      </c>
    </row>
    <row r="9" spans="1:5" x14ac:dyDescent="0.25">
      <c r="A9">
        <v>1</v>
      </c>
      <c r="B9" t="str">
        <f>'Resultat Ind.'!B6</f>
        <v>Alexander Johansson</v>
      </c>
      <c r="C9" t="str">
        <f>'Resultat Ind.'!C6</f>
        <v>Mjölby</v>
      </c>
      <c r="D9" s="1">
        <f>'Resultat Ind.'!P6</f>
        <v>555</v>
      </c>
    </row>
    <row r="10" spans="1:5" x14ac:dyDescent="0.25">
      <c r="A10">
        <v>1</v>
      </c>
      <c r="B10" t="str">
        <f>'Resultat Ind.'!B8</f>
        <v>Johan Fransson</v>
      </c>
      <c r="C10" t="str">
        <f>'Resultat Ind.'!C8</f>
        <v>Mjölby</v>
      </c>
      <c r="D10" s="1">
        <f>'Resultat Ind.'!P8</f>
        <v>545</v>
      </c>
    </row>
    <row r="11" spans="1:5" x14ac:dyDescent="0.25">
      <c r="A11">
        <v>1</v>
      </c>
      <c r="B11" t="str">
        <f>'Resultat Ind.'!B9</f>
        <v>Kjell Jonsson</v>
      </c>
      <c r="C11" t="str">
        <f>'Resultat Ind.'!C9</f>
        <v>Mjölby</v>
      </c>
      <c r="D11" s="1">
        <f>'Resultat Ind.'!P9</f>
        <v>528</v>
      </c>
    </row>
    <row r="12" spans="1:5" x14ac:dyDescent="0.25">
      <c r="A12">
        <v>1</v>
      </c>
      <c r="B12" t="str">
        <f>'Resultat Ind.'!B13</f>
        <v>Anders Lönnström</v>
      </c>
      <c r="C12" t="str">
        <f>'Resultat Ind.'!C13</f>
        <v>Mjölby</v>
      </c>
      <c r="D12" s="1">
        <f>'Resultat Ind.'!P13</f>
        <v>521</v>
      </c>
    </row>
    <row r="16" spans="1:5" x14ac:dyDescent="0.25">
      <c r="A16">
        <v>2</v>
      </c>
      <c r="B16" t="str">
        <f>'Resultat Ind.'!B7</f>
        <v>Bo Ragnarsson</v>
      </c>
      <c r="C16" t="str">
        <f>'Resultat Ind.'!C7</f>
        <v>Motala</v>
      </c>
      <c r="D16" s="1">
        <f>'Resultat Ind.'!P7</f>
        <v>552</v>
      </c>
      <c r="E16">
        <f>SUM(D16:D20)</f>
        <v>2636</v>
      </c>
    </row>
    <row r="17" spans="1:4" x14ac:dyDescent="0.25">
      <c r="A17">
        <v>2</v>
      </c>
      <c r="B17" t="str">
        <f>'Resultat Ind.'!B10</f>
        <v>Mats Egnell</v>
      </c>
      <c r="C17" t="str">
        <f>'Resultat Ind.'!C10</f>
        <v>Motala</v>
      </c>
      <c r="D17" s="1">
        <f>'Resultat Ind.'!P10</f>
        <v>527</v>
      </c>
    </row>
    <row r="18" spans="1:4" x14ac:dyDescent="0.25">
      <c r="A18">
        <v>2</v>
      </c>
      <c r="B18" t="str">
        <f>'Resultat Ind.'!B11</f>
        <v>Magnus Weideryd</v>
      </c>
      <c r="C18" t="str">
        <f>'Resultat Ind.'!C11</f>
        <v>Motala</v>
      </c>
      <c r="D18" s="1">
        <f>'Resultat Ind.'!P11</f>
        <v>524</v>
      </c>
    </row>
    <row r="19" spans="1:4" x14ac:dyDescent="0.25">
      <c r="A19">
        <v>2</v>
      </c>
      <c r="B19" t="str">
        <f>'Resultat Ind.'!B12</f>
        <v>Håkan Carlsson</v>
      </c>
      <c r="C19" t="str">
        <f>'Resultat Ind.'!C12</f>
        <v>Motala</v>
      </c>
      <c r="D19" s="1">
        <f>'Resultat Ind.'!P12</f>
        <v>523</v>
      </c>
    </row>
    <row r="20" spans="1:4" x14ac:dyDescent="0.25">
      <c r="A20">
        <v>2</v>
      </c>
      <c r="B20" t="str">
        <f>'Resultat Ind.'!B14</f>
        <v>Mikael Sjögren</v>
      </c>
      <c r="C20" t="str">
        <f>'Resultat Ind.'!C14</f>
        <v>Motala</v>
      </c>
      <c r="D20" s="1">
        <f>'Resultat Ind.'!P14</f>
        <v>510</v>
      </c>
    </row>
  </sheetData>
  <sortState ref="B8:D26">
    <sortCondition ref="C8:C26"/>
    <sortCondition descending="1" ref="D8:D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3:CE111"/>
  <sheetViews>
    <sheetView workbookViewId="0">
      <selection activeCell="P7" sqref="P7"/>
    </sheetView>
  </sheetViews>
  <sheetFormatPr defaultRowHeight="15" x14ac:dyDescent="0.25"/>
  <cols>
    <col min="1" max="1" width="19.140625" customWidth="1"/>
    <col min="2" max="2" width="9" customWidth="1"/>
    <col min="3" max="7" width="2.7109375" style="1" customWidth="1"/>
    <col min="8" max="8" width="4.7109375" style="1" customWidth="1"/>
    <col min="9" max="13" width="2.7109375" style="1" customWidth="1"/>
    <col min="14" max="14" width="4.7109375" style="1" customWidth="1"/>
    <col min="15" max="19" width="2.7109375" style="1" customWidth="1"/>
    <col min="20" max="20" width="4.7109375" style="1" customWidth="1"/>
    <col min="21" max="25" width="2.7109375" style="1" customWidth="1"/>
    <col min="26" max="26" width="4.7109375" style="1" customWidth="1"/>
    <col min="27" max="31" width="2.7109375" style="1" customWidth="1"/>
    <col min="32" max="32" width="4.7109375" style="1" customWidth="1"/>
    <col min="33" max="37" width="2.7109375" style="1" customWidth="1"/>
    <col min="38" max="38" width="4.7109375" style="1" customWidth="1"/>
    <col min="39" max="43" width="2.7109375" style="1" customWidth="1"/>
    <col min="44" max="44" width="4.7109375" style="1" customWidth="1"/>
    <col min="45" max="49" width="2.7109375" style="1" customWidth="1"/>
    <col min="50" max="50" width="4.7109375" style="1" customWidth="1"/>
    <col min="51" max="55" width="2.7109375" style="1" customWidth="1"/>
    <col min="56" max="56" width="4.7109375" style="1" customWidth="1"/>
    <col min="57" max="61" width="2.7109375" style="1" customWidth="1"/>
    <col min="62" max="62" width="4.7109375" style="1" customWidth="1"/>
    <col min="63" max="67" width="2.7109375" style="1" customWidth="1"/>
    <col min="68" max="68" width="4.7109375" style="1" customWidth="1"/>
    <col min="69" max="73" width="2.7109375" style="1" customWidth="1"/>
    <col min="74" max="74" width="4.7109375" customWidth="1"/>
  </cols>
  <sheetData>
    <row r="3" spans="1:83" x14ac:dyDescent="0.25">
      <c r="A3" s="17">
        <v>43320</v>
      </c>
      <c r="B3" t="s">
        <v>50</v>
      </c>
    </row>
    <row r="10" spans="1:83" x14ac:dyDescent="0.25">
      <c r="H10" s="16"/>
      <c r="N10" s="16"/>
      <c r="T10" s="16"/>
      <c r="Z10" s="16"/>
      <c r="AF10" s="16"/>
      <c r="AL10" s="16"/>
      <c r="AR10" s="16"/>
      <c r="AX10" s="16"/>
      <c r="BD10" s="16"/>
      <c r="BJ10" s="16"/>
      <c r="BP10" s="16"/>
      <c r="BV10" s="14"/>
      <c r="BX10" s="8" t="s">
        <v>26</v>
      </c>
      <c r="BY10" s="10"/>
      <c r="BZ10" s="8" t="s">
        <v>49</v>
      </c>
      <c r="CA10" s="9"/>
      <c r="CB10" s="10"/>
      <c r="CC10" s="11" t="s">
        <v>25</v>
      </c>
      <c r="CD10" s="11"/>
      <c r="CE10" s="3" t="s">
        <v>28</v>
      </c>
    </row>
    <row r="11" spans="1:83" x14ac:dyDescent="0.25">
      <c r="A11" s="12"/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5" t="s">
        <v>2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5" t="s">
        <v>3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5" t="s">
        <v>4</v>
      </c>
      <c r="U11" s="13">
        <v>1</v>
      </c>
      <c r="V11" s="13">
        <v>2</v>
      </c>
      <c r="W11" s="13">
        <v>3</v>
      </c>
      <c r="X11" s="13">
        <v>4</v>
      </c>
      <c r="Y11" s="13">
        <v>5</v>
      </c>
      <c r="Z11" s="15" t="s">
        <v>5</v>
      </c>
      <c r="AA11" s="13">
        <v>1</v>
      </c>
      <c r="AB11" s="13">
        <v>2</v>
      </c>
      <c r="AC11" s="13">
        <v>3</v>
      </c>
      <c r="AD11" s="13">
        <v>4</v>
      </c>
      <c r="AE11" s="13">
        <v>5</v>
      </c>
      <c r="AF11" s="15" t="s">
        <v>6</v>
      </c>
      <c r="AG11" s="13">
        <v>1</v>
      </c>
      <c r="AH11" s="13">
        <v>2</v>
      </c>
      <c r="AI11" s="13">
        <v>3</v>
      </c>
      <c r="AJ11" s="13">
        <v>4</v>
      </c>
      <c r="AK11" s="13">
        <v>5</v>
      </c>
      <c r="AL11" s="15" t="s">
        <v>7</v>
      </c>
      <c r="AM11" s="13">
        <v>1</v>
      </c>
      <c r="AN11" s="13">
        <v>2</v>
      </c>
      <c r="AO11" s="13">
        <v>3</v>
      </c>
      <c r="AP11" s="13">
        <v>4</v>
      </c>
      <c r="AQ11" s="13">
        <v>5</v>
      </c>
      <c r="AR11" s="15" t="s">
        <v>8</v>
      </c>
      <c r="AS11" s="13">
        <v>1</v>
      </c>
      <c r="AT11" s="13">
        <v>2</v>
      </c>
      <c r="AU11" s="13">
        <v>3</v>
      </c>
      <c r="AV11" s="13">
        <v>4</v>
      </c>
      <c r="AW11" s="13">
        <v>5</v>
      </c>
      <c r="AX11" s="15" t="s">
        <v>9</v>
      </c>
      <c r="AY11" s="13">
        <v>1</v>
      </c>
      <c r="AZ11" s="13">
        <v>2</v>
      </c>
      <c r="BA11" s="13">
        <v>3</v>
      </c>
      <c r="BB11" s="13">
        <v>4</v>
      </c>
      <c r="BC11" s="13">
        <v>5</v>
      </c>
      <c r="BD11" s="15" t="s">
        <v>10</v>
      </c>
      <c r="BE11" s="13">
        <v>1</v>
      </c>
      <c r="BF11" s="13">
        <v>2</v>
      </c>
      <c r="BG11" s="13">
        <v>3</v>
      </c>
      <c r="BH11" s="13">
        <v>4</v>
      </c>
      <c r="BI11" s="13">
        <v>5</v>
      </c>
      <c r="BJ11" s="15" t="s">
        <v>11</v>
      </c>
      <c r="BK11" s="13">
        <v>1</v>
      </c>
      <c r="BL11" s="13">
        <v>2</v>
      </c>
      <c r="BM11" s="13">
        <v>3</v>
      </c>
      <c r="BN11" s="13">
        <v>4</v>
      </c>
      <c r="BO11" s="13">
        <v>5</v>
      </c>
      <c r="BP11" s="15" t="s">
        <v>12</v>
      </c>
      <c r="BQ11" s="13">
        <v>1</v>
      </c>
      <c r="BR11" s="13">
        <v>2</v>
      </c>
      <c r="BS11" s="13">
        <v>3</v>
      </c>
      <c r="BT11" s="13">
        <v>4</v>
      </c>
      <c r="BU11" s="13">
        <v>5</v>
      </c>
      <c r="BV11" s="15" t="s">
        <v>13</v>
      </c>
      <c r="BW11" s="13" t="s">
        <v>14</v>
      </c>
      <c r="BX11" s="13" t="s">
        <v>16</v>
      </c>
      <c r="BY11" s="13" t="s">
        <v>15</v>
      </c>
      <c r="BZ11" s="13" t="s">
        <v>17</v>
      </c>
      <c r="CA11" s="13" t="s">
        <v>18</v>
      </c>
      <c r="CB11" s="13" t="s">
        <v>19</v>
      </c>
      <c r="CC11" s="13" t="s">
        <v>24</v>
      </c>
      <c r="CD11" s="13" t="s">
        <v>19</v>
      </c>
      <c r="CE11" s="13" t="s">
        <v>29</v>
      </c>
    </row>
    <row r="12" spans="1:83" x14ac:dyDescent="0.25">
      <c r="A12" t="s">
        <v>1</v>
      </c>
      <c r="B12" t="s">
        <v>20</v>
      </c>
      <c r="C12" s="1" t="s">
        <v>0</v>
      </c>
      <c r="D12" s="1">
        <v>9</v>
      </c>
      <c r="E12" s="1">
        <v>8</v>
      </c>
      <c r="F12" s="1">
        <v>8</v>
      </c>
      <c r="G12" s="1">
        <v>7</v>
      </c>
      <c r="H12" s="16">
        <f>SUM(IF(C12="x",10,IF(C12="a",10,C12)),IF(D12="x",10,IF(D12="a",10,D12)),IF(E12="x",10,IF(E12="a",10,E12)),IF(F12="x",10,IF(F12="a",10,F12)),IF(G12="x",10,IF(G12="a",10,G12)))</f>
        <v>42</v>
      </c>
      <c r="I12" s="1" t="s">
        <v>0</v>
      </c>
      <c r="J12" s="1" t="s">
        <v>0</v>
      </c>
      <c r="K12" s="1" t="s">
        <v>27</v>
      </c>
      <c r="L12" s="1" t="s">
        <v>27</v>
      </c>
      <c r="M12" s="1" t="s">
        <v>27</v>
      </c>
      <c r="N12" s="16">
        <f>SUM(IF(I12="x",10,IF(I12="a",10,I12)),IF(J12="x",10,IF(J12="a",10,J12)),IF(K12="x",10,IF(K12="a",10,K12)),IF(L12="x",10,IF(L12="a",10,L12)),IF(M12="x",10,IF(M12="a",10,M12)))</f>
        <v>50</v>
      </c>
      <c r="O12" s="1">
        <v>9</v>
      </c>
      <c r="P12" s="1">
        <v>9</v>
      </c>
      <c r="Q12" s="1">
        <v>8</v>
      </c>
      <c r="R12" s="1">
        <v>8</v>
      </c>
      <c r="S12" s="1">
        <v>8</v>
      </c>
      <c r="T12" s="16">
        <f>SUM(IF(O12="x",10,IF(O12="a",10,O12)),IF(P12="x",10,IF(P12="a",10,P12)),IF(Q12="x",10,IF(Q12="a",10,Q12)),IF(R12="x",10,IF(R12="a",10,R12)),IF(S12="x",10,IF(S12="a",10,S12)))</f>
        <v>42</v>
      </c>
      <c r="U12" s="1" t="s">
        <v>0</v>
      </c>
      <c r="V12" s="1" t="s">
        <v>0</v>
      </c>
      <c r="W12" s="1" t="s">
        <v>27</v>
      </c>
      <c r="X12" s="1" t="s">
        <v>27</v>
      </c>
      <c r="Y12" s="1">
        <v>9</v>
      </c>
      <c r="Z12" s="16">
        <f>SUM(IF(U12="x",10,IF(U12="a",10,U12)),IF(V12="x",10,IF(V12="a",10,V12)),IF(W12="x",10,IF(W12="a",10,W12)),IF(X12="x",10,IF(X12="a",10,X12)),IF(Y12="x",10,IF(Y12="a",10,Y12)))</f>
        <v>49</v>
      </c>
      <c r="AA12" s="1" t="s">
        <v>0</v>
      </c>
      <c r="AB12" s="1">
        <v>9</v>
      </c>
      <c r="AC12" s="1">
        <v>9</v>
      </c>
      <c r="AD12" s="1">
        <v>8</v>
      </c>
      <c r="AE12" s="1">
        <v>8</v>
      </c>
      <c r="AF12" s="16">
        <f>SUM(IF(AA12="x",10,IF(AA12="a",10,AA12)),IF(AB12="x",10,IF(AB12="a",10,AB12)),IF(AC12="x",10,IF(AC12="a",10,AC12)),IF(AD12="x",10,IF(AD12="a",10,AD12)),IF(AE12="x",10,IF(AE12="a",10,AE12)))</f>
        <v>44</v>
      </c>
      <c r="AG12" s="1" t="s">
        <v>27</v>
      </c>
      <c r="AH12" s="1">
        <v>9</v>
      </c>
      <c r="AI12" s="1">
        <v>9</v>
      </c>
      <c r="AJ12" s="1">
        <v>8</v>
      </c>
      <c r="AK12" s="1">
        <v>8</v>
      </c>
      <c r="AL12" s="16">
        <f>SUM(IF(AG12="x",10,IF(AG12="a",10,AG12)),IF(AH12="x",10,IF(AH12="a",10,AH12)),IF(AI12="x",10,IF(AI12="a",10,AI12)),IF(AJ12="x",10,IF(AJ12="a",10,AJ12)),IF(AK12="x",10,IF(AK12="a",10,AK12)))</f>
        <v>44</v>
      </c>
      <c r="AM12" s="1" t="s">
        <v>0</v>
      </c>
      <c r="AN12" s="1" t="s">
        <v>27</v>
      </c>
      <c r="AO12" s="1" t="s">
        <v>27</v>
      </c>
      <c r="AP12" s="1">
        <v>9</v>
      </c>
      <c r="AQ12" s="1">
        <v>8</v>
      </c>
      <c r="AR12" s="16">
        <f>SUM(IF(AM12="x",10,IF(AM12="a",10,AM12)),IF(AN12="x",10,IF(AN12="a",10,AN12)),IF(AO12="x",10,IF(AO12="a",10,AO12)),IF(AP12="x",10,IF(AP12="a",10,AP12)),IF(AQ12="x",10,IF(AQ12="a",10,AQ12)))</f>
        <v>47</v>
      </c>
      <c r="AS12" s="1" t="s">
        <v>27</v>
      </c>
      <c r="AT12" s="1" t="s">
        <v>27</v>
      </c>
      <c r="AU12" s="1">
        <v>9</v>
      </c>
      <c r="AV12" s="1">
        <v>9</v>
      </c>
      <c r="AW12" s="1">
        <v>9</v>
      </c>
      <c r="AX12" s="16">
        <f>SUM(IF(AS12="x",10,IF(AS12="a",10,AS12)),IF(AT12="x",10,IF(AT12="a",10,AT12)),IF(AU12="x",10,IF(AU12="a",10,AU12)),IF(AV12="x",10,IF(AV12="a",10,AV12)),IF(AW12="x",10,IF(AW12="a",10,AW12)))</f>
        <v>47</v>
      </c>
      <c r="AY12" s="1">
        <v>9</v>
      </c>
      <c r="AZ12" s="1">
        <v>9</v>
      </c>
      <c r="BA12" s="1">
        <v>9</v>
      </c>
      <c r="BB12" s="1">
        <v>8</v>
      </c>
      <c r="BC12" s="1">
        <v>0</v>
      </c>
      <c r="BD12" s="16">
        <f>SUM(IF(AY12="x",10,IF(AY12="a",10,AY12)),IF(AZ12="x",10,IF(AZ12="a",10,AZ12)),IF(BA12="x",10,IF(BA12="a",10,BA12)),IF(BB12="x",10,IF(BB12="a",10,BB12)),IF(BC12="x",10,IF(BC12="a",10,BC12)))</f>
        <v>35</v>
      </c>
      <c r="BE12" s="1" t="s">
        <v>27</v>
      </c>
      <c r="BF12" s="1">
        <v>9</v>
      </c>
      <c r="BG12" s="1">
        <v>8</v>
      </c>
      <c r="BH12" s="1">
        <v>7</v>
      </c>
      <c r="BI12" s="1">
        <v>6</v>
      </c>
      <c r="BJ12" s="16">
        <f>SUM(IF(BE12="x",10,IF(BE12="a",10,BE12)),IF(BF12="x",10,IF(BF12="a",10,BF12)),IF(BG12="x",10,IF(BG12="a",10,BG12)),IF(BH12="x",10,IF(BH12="a",10,BH12)),IF(BI12="x",10,IF(BI12="a",10,BI12)))</f>
        <v>40</v>
      </c>
      <c r="BK12" s="1" t="s">
        <v>0</v>
      </c>
      <c r="BL12" s="1" t="s">
        <v>0</v>
      </c>
      <c r="BM12" s="1">
        <v>8</v>
      </c>
      <c r="BN12" s="1">
        <v>7</v>
      </c>
      <c r="BO12" s="1">
        <v>7</v>
      </c>
      <c r="BP12" s="16">
        <f>SUM(IF(BK12="x",10,IF(BK12="a",10,BK12)),IF(BL12="x",10,IF(BL12="a",10,BL12)),IF(BM12="x",10,IF(BM12="a",10,BM12)),IF(BN12="x",10,IF(BN12="a",10,BN12)),IF(BO12="x",10,IF(BO12="a",10,BO12)))</f>
        <v>42</v>
      </c>
      <c r="BQ12" s="1" t="s">
        <v>27</v>
      </c>
      <c r="BR12" s="1">
        <v>9</v>
      </c>
      <c r="BS12" s="1">
        <v>9</v>
      </c>
      <c r="BT12" s="1">
        <v>9</v>
      </c>
      <c r="BU12" s="1">
        <v>8</v>
      </c>
      <c r="BV12" s="16">
        <f>SUM(IF(BQ12="x",10,IF(BQ12="a",10,BQ12)),IF(BR12="x",10,IF(BR12="a",10,BR12)),IF(BS12="x",10,IF(BS12="a",10,BS12)),IF(BT12="x",10,IF(BT12="a",10,BT12)),IF(BU12="x",10,IF(BU12="a",10,BU12)))</f>
        <v>45</v>
      </c>
      <c r="BW12" s="1">
        <f>SUM(BV12,BP12,BJ12,BD12,AX12,AR12,AL12,AF12,Z12,T12,N12,H12)</f>
        <v>527</v>
      </c>
      <c r="BX12" s="1">
        <f>SUM(BD12,AX12,AR12,AL12,AF12,Z12,T12,N12,H12)</f>
        <v>400</v>
      </c>
      <c r="BY12" s="1">
        <f>SUM(BV12,BP12,BJ12)</f>
        <v>127</v>
      </c>
      <c r="BZ12" s="1">
        <f>SUM(Z12,T12,N12,H12)</f>
        <v>183</v>
      </c>
      <c r="CA12" s="1">
        <f>SUM(AX12,AR12,AL12,AF12)</f>
        <v>182</v>
      </c>
      <c r="CB12" s="1">
        <f>SUM(BV12,BP12,BJ12,BD12)</f>
        <v>162</v>
      </c>
      <c r="CC12">
        <f>SUM(AL12,AF12,Z12,T12,N12,H12)</f>
        <v>271</v>
      </c>
      <c r="CD12">
        <f>SUM(AR12,AX12,BV12,BP12,BJ12,BD12)</f>
        <v>256</v>
      </c>
      <c r="CE12">
        <f>COUNTIF(C12:BU12,"x")</f>
        <v>9</v>
      </c>
    </row>
    <row r="13" spans="1:83" x14ac:dyDescent="0.25">
      <c r="A13" t="s">
        <v>33</v>
      </c>
      <c r="B13" t="s">
        <v>20</v>
      </c>
      <c r="C13" s="1" t="s">
        <v>27</v>
      </c>
      <c r="D13" s="1" t="s">
        <v>27</v>
      </c>
      <c r="E13" s="1">
        <v>9</v>
      </c>
      <c r="F13" s="1">
        <v>9</v>
      </c>
      <c r="G13" s="1">
        <v>6</v>
      </c>
      <c r="H13" s="16">
        <f t="shared" ref="H13:H87" si="0">SUM(IF(C13="x",10,IF(C13="a",10,C13)),IF(D13="x",10,IF(D13="a",10,D13)),IF(E13="x",10,IF(E13="a",10,E13)),IF(F13="x",10,IF(F13="a",10,F13)),IF(G13="x",10,IF(G13="a",10,G13)))</f>
        <v>44</v>
      </c>
      <c r="I13" s="1" t="s">
        <v>0</v>
      </c>
      <c r="J13" s="1">
        <v>9</v>
      </c>
      <c r="K13" s="1">
        <v>9</v>
      </c>
      <c r="L13" s="1">
        <v>8</v>
      </c>
      <c r="M13" s="1">
        <v>8</v>
      </c>
      <c r="N13" s="16">
        <f t="shared" ref="N13:N87" si="1">SUM(IF(I13="x",10,IF(I13="a",10,I13)),IF(J13="x",10,IF(J13="a",10,J13)),IF(K13="x",10,IF(K13="a",10,K13)),IF(L13="x",10,IF(L13="a",10,L13)),IF(M13="x",10,IF(M13="a",10,M13)))</f>
        <v>44</v>
      </c>
      <c r="O13" s="1" t="s">
        <v>0</v>
      </c>
      <c r="P13" s="1" t="s">
        <v>0</v>
      </c>
      <c r="Q13" s="1" t="s">
        <v>27</v>
      </c>
      <c r="R13" s="1">
        <v>9</v>
      </c>
      <c r="S13" s="1">
        <v>8</v>
      </c>
      <c r="T13" s="16">
        <f t="shared" ref="T13:T87" si="2">SUM(IF(O13="x",10,IF(O13="a",10,O13)),IF(P13="x",10,IF(P13="a",10,P13)),IF(Q13="x",10,IF(Q13="a",10,Q13)),IF(R13="x",10,IF(R13="a",10,R13)),IF(S13="x",10,IF(S13="a",10,S13)))</f>
        <v>47</v>
      </c>
      <c r="U13" s="1">
        <v>9</v>
      </c>
      <c r="V13" s="1">
        <v>9</v>
      </c>
      <c r="W13" s="1">
        <v>8</v>
      </c>
      <c r="X13" s="1">
        <v>7</v>
      </c>
      <c r="Y13" s="1">
        <v>7</v>
      </c>
      <c r="Z13" s="16">
        <f t="shared" ref="Z13:Z87" si="3">SUM(IF(U13="x",10,IF(U13="a",10,U13)),IF(V13="x",10,IF(V13="a",10,V13)),IF(W13="x",10,IF(W13="a",10,W13)),IF(X13="x",10,IF(X13="a",10,X13)),IF(Y13="x",10,IF(Y13="a",10,Y13)))</f>
        <v>40</v>
      </c>
      <c r="AA13" s="1" t="s">
        <v>27</v>
      </c>
      <c r="AB13" s="1" t="s">
        <v>27</v>
      </c>
      <c r="AC13" s="1">
        <v>8</v>
      </c>
      <c r="AD13" s="1">
        <v>8</v>
      </c>
      <c r="AE13" s="1">
        <v>8</v>
      </c>
      <c r="AF13" s="16">
        <f t="shared" ref="AF13:AF87" si="4">SUM(IF(AA13="x",10,IF(AA13="a",10,AA13)),IF(AB13="x",10,IF(AB13="a",10,AB13)),IF(AC13="x",10,IF(AC13="a",10,AC13)),IF(AD13="x",10,IF(AD13="a",10,AD13)),IF(AE13="x",10,IF(AE13="a",10,AE13)))</f>
        <v>44</v>
      </c>
      <c r="AG13" s="1" t="s">
        <v>27</v>
      </c>
      <c r="AH13" s="1">
        <v>9</v>
      </c>
      <c r="AI13" s="1">
        <v>9</v>
      </c>
      <c r="AJ13" s="1">
        <v>8</v>
      </c>
      <c r="AK13" s="1">
        <v>8</v>
      </c>
      <c r="AL13" s="16">
        <f t="shared" ref="AL13:AL87" si="5">SUM(IF(AG13="x",10,IF(AG13="a",10,AG13)),IF(AH13="x",10,IF(AH13="a",10,AH13)),IF(AI13="x",10,IF(AI13="a",10,AI13)),IF(AJ13="x",10,IF(AJ13="a",10,AJ13)),IF(AK13="x",10,IF(AK13="a",10,AK13)))</f>
        <v>44</v>
      </c>
      <c r="AM13" s="1">
        <v>9</v>
      </c>
      <c r="AN13" s="1">
        <v>9</v>
      </c>
      <c r="AO13" s="1">
        <v>7</v>
      </c>
      <c r="AP13" s="1">
        <v>7</v>
      </c>
      <c r="AQ13" s="1">
        <v>6</v>
      </c>
      <c r="AR13" s="16">
        <f t="shared" ref="AR13:AR87" si="6">SUM(IF(AM13="x",10,IF(AM13="a",10,AM13)),IF(AN13="x",10,IF(AN13="a",10,AN13)),IF(AO13="x",10,IF(AO13="a",10,AO13)),IF(AP13="x",10,IF(AP13="a",10,AP13)),IF(AQ13="x",10,IF(AQ13="a",10,AQ13)))</f>
        <v>38</v>
      </c>
      <c r="AS13" s="1">
        <v>9</v>
      </c>
      <c r="AT13" s="1">
        <v>9</v>
      </c>
      <c r="AU13" s="1">
        <v>9</v>
      </c>
      <c r="AV13" s="1">
        <v>7</v>
      </c>
      <c r="AW13" s="1">
        <v>7</v>
      </c>
      <c r="AX13" s="16">
        <f t="shared" ref="AX13:AX87" si="7">SUM(IF(AS13="x",10,IF(AS13="a",10,AS13)),IF(AT13="x",10,IF(AT13="a",10,AT13)),IF(AU13="x",10,IF(AU13="a",10,AU13)),IF(AV13="x",10,IF(AV13="a",10,AV13)),IF(AW13="x",10,IF(AW13="a",10,AW13)))</f>
        <v>41</v>
      </c>
      <c r="AY13" s="1" t="s">
        <v>27</v>
      </c>
      <c r="AZ13" s="1">
        <v>9</v>
      </c>
      <c r="BA13" s="1">
        <v>8</v>
      </c>
      <c r="BB13" s="1">
        <v>8</v>
      </c>
      <c r="BC13" s="1">
        <v>7</v>
      </c>
      <c r="BD13" s="16">
        <f t="shared" ref="BD13:BD87" si="8">SUM(IF(AY13="x",10,IF(AY13="a",10,AY13)),IF(AZ13="x",10,IF(AZ13="a",10,AZ13)),IF(BA13="x",10,IF(BA13="a",10,BA13)),IF(BB13="x",10,IF(BB13="a",10,BB13)),IF(BC13="x",10,IF(BC13="a",10,BC13)))</f>
        <v>42</v>
      </c>
      <c r="BE13" s="1" t="s">
        <v>0</v>
      </c>
      <c r="BF13" s="1">
        <v>9</v>
      </c>
      <c r="BG13" s="1">
        <v>8</v>
      </c>
      <c r="BH13" s="1">
        <v>0</v>
      </c>
      <c r="BI13" s="1">
        <v>0</v>
      </c>
      <c r="BJ13" s="16">
        <f t="shared" ref="BJ13:BJ87" si="9">SUM(IF(BE13="x",10,IF(BE13="a",10,BE13)),IF(BF13="x",10,IF(BF13="a",10,BF13)),IF(BG13="x",10,IF(BG13="a",10,BG13)),IF(BH13="x",10,IF(BH13="a",10,BH13)),IF(BI13="x",10,IF(BI13="a",10,BI13)))</f>
        <v>27</v>
      </c>
      <c r="BK13" s="1" t="s">
        <v>27</v>
      </c>
      <c r="BL13" s="1">
        <v>9</v>
      </c>
      <c r="BM13" s="1">
        <v>9</v>
      </c>
      <c r="BN13" s="1">
        <v>9</v>
      </c>
      <c r="BO13" s="1">
        <v>7</v>
      </c>
      <c r="BP13" s="16">
        <f t="shared" ref="BP13:BP87" si="10">SUM(IF(BK13="x",10,IF(BK13="a",10,BK13)),IF(BL13="x",10,IF(BL13="a",10,BL13)),IF(BM13="x",10,IF(BM13="a",10,BM13)),IF(BN13="x",10,IF(BN13="a",10,BN13)),IF(BO13="x",10,IF(BO13="a",10,BO13)))</f>
        <v>44</v>
      </c>
      <c r="BQ13" s="1" t="s">
        <v>27</v>
      </c>
      <c r="BR13" s="1">
        <v>9</v>
      </c>
      <c r="BS13" s="1">
        <v>8</v>
      </c>
      <c r="BT13" s="1">
        <v>7</v>
      </c>
      <c r="BU13" s="1">
        <v>7</v>
      </c>
      <c r="BV13" s="16">
        <f t="shared" ref="BV13:BV87" si="11">SUM(IF(BQ13="x",10,IF(BQ13="a",10,BQ13)),IF(BR13="x",10,IF(BR13="a",10,BR13)),IF(BS13="x",10,IF(BS13="a",10,BS13)),IF(BT13="x",10,IF(BT13="a",10,BT13)),IF(BU13="x",10,IF(BU13="a",10,BU13)))</f>
        <v>41</v>
      </c>
      <c r="BW13" s="1">
        <f>SUM(BV13,BP13,BJ13,BD13,AX13,AR13,AL13,AF13,Z13,T13,N13,H13)</f>
        <v>496</v>
      </c>
      <c r="BX13" s="1">
        <f>SUM(BD13,AX13,AR13,AL13,AF13,Z13,T13,N13,H13)</f>
        <v>384</v>
      </c>
      <c r="BY13" s="1">
        <f>SUM(BV13,BP13,BJ13)</f>
        <v>112</v>
      </c>
      <c r="BZ13" s="1">
        <f>SUM(Z13,T13,N13,H13)</f>
        <v>175</v>
      </c>
      <c r="CA13" s="1">
        <f>SUM(AX13,AR13,AL13,AF13)</f>
        <v>167</v>
      </c>
      <c r="CB13" s="1">
        <f>SUM(BV13,BP13,BJ13,BD13)</f>
        <v>154</v>
      </c>
      <c r="CC13">
        <f t="shared" ref="CC13:CC87" si="12">SUM(AL13,AF13,Z13,T13,N13,H13)</f>
        <v>263</v>
      </c>
      <c r="CD13">
        <f t="shared" ref="CD13:CD87" si="13">SUM(AR13,AX13,BV13,BP13,BJ13,BD13)</f>
        <v>233</v>
      </c>
      <c r="CE13">
        <f t="shared" ref="CE13:CE87" si="14">COUNTIF(C13:BU13,"x")</f>
        <v>4</v>
      </c>
    </row>
    <row r="14" spans="1:83" x14ac:dyDescent="0.25">
      <c r="A14" t="s">
        <v>30</v>
      </c>
      <c r="B14" t="s">
        <v>44</v>
      </c>
      <c r="C14" s="1" t="s">
        <v>0</v>
      </c>
      <c r="D14" s="1" t="s">
        <v>27</v>
      </c>
      <c r="E14" s="1" t="s">
        <v>27</v>
      </c>
      <c r="F14" s="1">
        <v>9</v>
      </c>
      <c r="G14" s="1">
        <v>8</v>
      </c>
      <c r="H14" s="16">
        <f t="shared" si="0"/>
        <v>47</v>
      </c>
      <c r="I14" s="1" t="s">
        <v>27</v>
      </c>
      <c r="J14" s="1" t="s">
        <v>27</v>
      </c>
      <c r="K14" s="1">
        <v>9</v>
      </c>
      <c r="L14" s="1">
        <v>9</v>
      </c>
      <c r="M14" s="1">
        <v>9</v>
      </c>
      <c r="N14" s="16">
        <f t="shared" si="1"/>
        <v>47</v>
      </c>
      <c r="O14" s="1" t="s">
        <v>0</v>
      </c>
      <c r="P14" s="1" t="s">
        <v>27</v>
      </c>
      <c r="Q14" s="1" t="s">
        <v>27</v>
      </c>
      <c r="R14" s="1">
        <v>9</v>
      </c>
      <c r="S14" s="1">
        <v>9</v>
      </c>
      <c r="T14" s="16">
        <f t="shared" si="2"/>
        <v>48</v>
      </c>
      <c r="U14" s="1" t="s">
        <v>0</v>
      </c>
      <c r="V14" s="1" t="s">
        <v>0</v>
      </c>
      <c r="W14" s="1" t="s">
        <v>27</v>
      </c>
      <c r="X14" s="1">
        <v>9</v>
      </c>
      <c r="Y14" s="1">
        <v>9</v>
      </c>
      <c r="Z14" s="16">
        <f t="shared" si="3"/>
        <v>48</v>
      </c>
      <c r="AA14" s="1" t="s">
        <v>0</v>
      </c>
      <c r="AB14" s="1" t="s">
        <v>27</v>
      </c>
      <c r="AC14" s="1" t="s">
        <v>27</v>
      </c>
      <c r="AD14" s="1" t="s">
        <v>27</v>
      </c>
      <c r="AE14" s="1" t="s">
        <v>27</v>
      </c>
      <c r="AF14" s="16">
        <f t="shared" si="4"/>
        <v>50</v>
      </c>
      <c r="AG14" s="1" t="s">
        <v>0</v>
      </c>
      <c r="AH14" s="1" t="s">
        <v>27</v>
      </c>
      <c r="AI14" s="1">
        <v>9</v>
      </c>
      <c r="AJ14" s="1">
        <v>9</v>
      </c>
      <c r="AK14" s="1">
        <v>9</v>
      </c>
      <c r="AL14" s="16">
        <f t="shared" si="5"/>
        <v>47</v>
      </c>
      <c r="AM14" s="1" t="s">
        <v>0</v>
      </c>
      <c r="AN14" s="1" t="s">
        <v>27</v>
      </c>
      <c r="AO14" s="1">
        <v>9</v>
      </c>
      <c r="AP14" s="1">
        <v>9</v>
      </c>
      <c r="AQ14" s="1">
        <v>9</v>
      </c>
      <c r="AR14" s="16">
        <f t="shared" si="6"/>
        <v>47</v>
      </c>
      <c r="AS14" s="1" t="s">
        <v>0</v>
      </c>
      <c r="AT14" s="1" t="s">
        <v>27</v>
      </c>
      <c r="AU14" s="1">
        <v>9</v>
      </c>
      <c r="AV14" s="1">
        <v>9</v>
      </c>
      <c r="AW14" s="1">
        <v>8</v>
      </c>
      <c r="AX14" s="16">
        <f t="shared" si="7"/>
        <v>46</v>
      </c>
      <c r="AY14" s="1" t="s">
        <v>0</v>
      </c>
      <c r="AZ14" s="1" t="s">
        <v>0</v>
      </c>
      <c r="BA14" s="1" t="s">
        <v>27</v>
      </c>
      <c r="BB14" s="1">
        <v>9</v>
      </c>
      <c r="BC14" s="1">
        <v>9</v>
      </c>
      <c r="BD14" s="16">
        <f t="shared" ref="BD14:BD24" si="15">SUM(IF(AY14="x",10,IF(AY14="a",10,AY14)),IF(AZ14="x",10,IF(AZ14="a",10,AZ14)),IF(BA14="x",10,IF(BA14="a",10,BA14)),IF(BB14="x",10,IF(BB14="a",10,BB14)),IF(BC14="x",10,IF(BC14="a",10,BC14)))</f>
        <v>48</v>
      </c>
      <c r="BE14" s="1" t="s">
        <v>0</v>
      </c>
      <c r="BF14" s="1" t="s">
        <v>27</v>
      </c>
      <c r="BG14" s="1" t="s">
        <v>27</v>
      </c>
      <c r="BH14" s="1" t="s">
        <v>27</v>
      </c>
      <c r="BI14" s="1">
        <v>9</v>
      </c>
      <c r="BJ14" s="16">
        <f t="shared" ref="BJ14:BJ24" si="16">SUM(IF(BE14="x",10,IF(BE14="a",10,BE14)),IF(BF14="x",10,IF(BF14="a",10,BF14)),IF(BG14="x",10,IF(BG14="a",10,BG14)),IF(BH14="x",10,IF(BH14="a",10,BH14)),IF(BI14="x",10,IF(BI14="a",10,BI14)))</f>
        <v>49</v>
      </c>
      <c r="BK14" s="1" t="s">
        <v>0</v>
      </c>
      <c r="BL14" s="1" t="s">
        <v>27</v>
      </c>
      <c r="BM14" s="1">
        <v>9</v>
      </c>
      <c r="BN14" s="1">
        <v>9</v>
      </c>
      <c r="BO14" s="1">
        <v>8</v>
      </c>
      <c r="BP14" s="16">
        <f t="shared" ref="BP14:BP24" si="17">SUM(IF(BK14="x",10,IF(BK14="a",10,BK14)),IF(BL14="x",10,IF(BL14="a",10,BL14)),IF(BM14="x",10,IF(BM14="a",10,BM14)),IF(BN14="x",10,IF(BN14="a",10,BN14)),IF(BO14="x",10,IF(BO14="a",10,BO14)))</f>
        <v>46</v>
      </c>
      <c r="BQ14" s="1" t="s">
        <v>0</v>
      </c>
      <c r="BR14" s="1" t="s">
        <v>0</v>
      </c>
      <c r="BS14" s="1">
        <v>9</v>
      </c>
      <c r="BT14" s="1">
        <v>9</v>
      </c>
      <c r="BU14" s="1">
        <v>9</v>
      </c>
      <c r="BV14" s="16">
        <f t="shared" ref="BV14:BV24" si="18">SUM(IF(BQ14="x",10,IF(BQ14="a",10,BQ14)),IF(BR14="x",10,IF(BR14="a",10,BR14)),IF(BS14="x",10,IF(BS14="a",10,BS14)),IF(BT14="x",10,IF(BT14="a",10,BT14)),IF(BU14="x",10,IF(BU14="a",10,BU14)))</f>
        <v>47</v>
      </c>
      <c r="BW14" s="1">
        <f t="shared" ref="BW14:BW24" si="19">SUM(BV14,BP14,BJ14,BD14,AX14,AR14,AL14,AF14,Z14,T14,N14,H14)</f>
        <v>570</v>
      </c>
      <c r="BX14" s="1">
        <f t="shared" ref="BX14:BX24" si="20">SUM(BD14,AX14,AR14,AL14,AF14,Z14,T14,N14,H14)</f>
        <v>428</v>
      </c>
      <c r="BY14" s="1">
        <f t="shared" ref="BY14:BY24" si="21">SUM(BV14,BP14,BJ14)</f>
        <v>142</v>
      </c>
      <c r="BZ14" s="1">
        <f t="shared" ref="BZ14:BZ24" si="22">SUM(Z14,T14,N14,H14)</f>
        <v>190</v>
      </c>
      <c r="CA14" s="1">
        <f t="shared" ref="CA14:CA24" si="23">SUM(AX14,AR14,AL14,AF14)</f>
        <v>190</v>
      </c>
      <c r="CB14" s="1">
        <f t="shared" ref="CB14:CB24" si="24">SUM(BV14,BP14,BJ14,BD14)</f>
        <v>190</v>
      </c>
      <c r="CC14">
        <f t="shared" ref="CC14:CC24" si="25">SUM(AL14,AF14,Z14,T14,N14,H14)</f>
        <v>287</v>
      </c>
      <c r="CD14">
        <f t="shared" ref="CD14:CD24" si="26">SUM(AR14,AX14,BV14,BP14,BJ14,BD14)</f>
        <v>283</v>
      </c>
      <c r="CE14">
        <f t="shared" ref="CE14:CE24" si="27">COUNTIF(C14:BU14,"x")</f>
        <v>14</v>
      </c>
    </row>
    <row r="15" spans="1:83" x14ac:dyDescent="0.25">
      <c r="A15" t="s">
        <v>31</v>
      </c>
      <c r="B15" t="s">
        <v>20</v>
      </c>
      <c r="C15" s="1" t="s">
        <v>27</v>
      </c>
      <c r="D15" s="1" t="s">
        <v>27</v>
      </c>
      <c r="E15" s="1">
        <v>9</v>
      </c>
      <c r="F15" s="1">
        <v>9</v>
      </c>
      <c r="G15" s="1">
        <v>6</v>
      </c>
      <c r="H15" s="16">
        <f t="shared" si="0"/>
        <v>44</v>
      </c>
      <c r="I15" s="1" t="s">
        <v>0</v>
      </c>
      <c r="J15" s="1" t="s">
        <v>27</v>
      </c>
      <c r="K15" s="1">
        <v>9</v>
      </c>
      <c r="L15" s="1">
        <v>8</v>
      </c>
      <c r="M15" s="1">
        <v>8</v>
      </c>
      <c r="N15" s="16">
        <f t="shared" si="1"/>
        <v>45</v>
      </c>
      <c r="O15" s="1" t="s">
        <v>0</v>
      </c>
      <c r="P15" s="1" t="s">
        <v>27</v>
      </c>
      <c r="Q15" s="1">
        <v>9</v>
      </c>
      <c r="R15" s="1">
        <v>9</v>
      </c>
      <c r="S15" s="1">
        <v>8</v>
      </c>
      <c r="T15" s="16">
        <f t="shared" si="2"/>
        <v>46</v>
      </c>
      <c r="U15" s="1" t="s">
        <v>0</v>
      </c>
      <c r="V15" s="1" t="s">
        <v>27</v>
      </c>
      <c r="W15" s="1" t="s">
        <v>27</v>
      </c>
      <c r="X15" s="1">
        <v>9</v>
      </c>
      <c r="Y15" s="1">
        <v>9</v>
      </c>
      <c r="Z15" s="16">
        <f t="shared" si="3"/>
        <v>48</v>
      </c>
      <c r="AA15" s="1" t="s">
        <v>0</v>
      </c>
      <c r="AB15" s="1" t="s">
        <v>0</v>
      </c>
      <c r="AC15" s="1" t="s">
        <v>0</v>
      </c>
      <c r="AD15" s="1" t="s">
        <v>27</v>
      </c>
      <c r="AE15" s="1">
        <v>8</v>
      </c>
      <c r="AF15" s="16">
        <f t="shared" si="4"/>
        <v>48</v>
      </c>
      <c r="AG15" s="1" t="s">
        <v>0</v>
      </c>
      <c r="AH15" s="1" t="s">
        <v>27</v>
      </c>
      <c r="AI15" s="1" t="s">
        <v>27</v>
      </c>
      <c r="AJ15" s="1" t="s">
        <v>27</v>
      </c>
      <c r="AK15" s="1">
        <v>9</v>
      </c>
      <c r="AL15" s="16">
        <f t="shared" si="5"/>
        <v>49</v>
      </c>
      <c r="AM15" s="1" t="s">
        <v>0</v>
      </c>
      <c r="AN15" s="1" t="s">
        <v>27</v>
      </c>
      <c r="AO15" s="1">
        <v>9</v>
      </c>
      <c r="AP15" s="1">
        <v>9</v>
      </c>
      <c r="AQ15" s="1">
        <v>8</v>
      </c>
      <c r="AR15" s="16">
        <f t="shared" si="6"/>
        <v>46</v>
      </c>
      <c r="AS15" s="1" t="s">
        <v>27</v>
      </c>
      <c r="AT15" s="1" t="s">
        <v>27</v>
      </c>
      <c r="AU15" s="1">
        <v>9</v>
      </c>
      <c r="AV15" s="1">
        <v>9</v>
      </c>
      <c r="AW15" s="1">
        <v>9</v>
      </c>
      <c r="AX15" s="16">
        <f t="shared" si="7"/>
        <v>47</v>
      </c>
      <c r="AY15" s="1" t="s">
        <v>0</v>
      </c>
      <c r="AZ15" s="1">
        <v>9</v>
      </c>
      <c r="BA15" s="1">
        <v>9</v>
      </c>
      <c r="BB15" s="1">
        <v>9</v>
      </c>
      <c r="BC15" s="1">
        <v>0</v>
      </c>
      <c r="BD15" s="16">
        <f t="shared" si="15"/>
        <v>37</v>
      </c>
      <c r="BE15" s="1" t="s">
        <v>0</v>
      </c>
      <c r="BF15" s="1" t="s">
        <v>0</v>
      </c>
      <c r="BG15" s="1" t="s">
        <v>27</v>
      </c>
      <c r="BH15" s="1">
        <v>9</v>
      </c>
      <c r="BI15" s="1">
        <v>9</v>
      </c>
      <c r="BJ15" s="16">
        <f t="shared" si="16"/>
        <v>48</v>
      </c>
      <c r="BK15" s="1">
        <v>9</v>
      </c>
      <c r="BL15" s="1">
        <v>9</v>
      </c>
      <c r="BM15" s="1">
        <v>9</v>
      </c>
      <c r="BN15" s="1">
        <v>9</v>
      </c>
      <c r="BO15" s="1">
        <v>9</v>
      </c>
      <c r="BP15" s="16">
        <f t="shared" si="17"/>
        <v>45</v>
      </c>
      <c r="BQ15" s="1" t="s">
        <v>0</v>
      </c>
      <c r="BR15" s="1" t="s">
        <v>27</v>
      </c>
      <c r="BS15" s="1" t="s">
        <v>27</v>
      </c>
      <c r="BT15" s="1" t="s">
        <v>27</v>
      </c>
      <c r="BU15" s="1">
        <v>9</v>
      </c>
      <c r="BV15" s="16">
        <f t="shared" si="18"/>
        <v>49</v>
      </c>
      <c r="BW15" s="1">
        <f t="shared" si="19"/>
        <v>552</v>
      </c>
      <c r="BX15" s="1">
        <f t="shared" si="20"/>
        <v>410</v>
      </c>
      <c r="BY15" s="1">
        <f t="shared" si="21"/>
        <v>142</v>
      </c>
      <c r="BZ15" s="1">
        <f t="shared" si="22"/>
        <v>183</v>
      </c>
      <c r="CA15" s="1">
        <f t="shared" si="23"/>
        <v>190</v>
      </c>
      <c r="CB15" s="1">
        <f t="shared" si="24"/>
        <v>179</v>
      </c>
      <c r="CC15">
        <f t="shared" si="25"/>
        <v>280</v>
      </c>
      <c r="CD15">
        <f t="shared" si="26"/>
        <v>272</v>
      </c>
      <c r="CE15">
        <f t="shared" si="27"/>
        <v>12</v>
      </c>
    </row>
    <row r="16" spans="1:83" x14ac:dyDescent="0.25">
      <c r="A16" t="s">
        <v>41</v>
      </c>
      <c r="B16" t="s">
        <v>20</v>
      </c>
      <c r="C16" s="1">
        <v>9</v>
      </c>
      <c r="D16" s="1">
        <v>9</v>
      </c>
      <c r="E16" s="1">
        <v>9</v>
      </c>
      <c r="F16" s="1">
        <v>9</v>
      </c>
      <c r="G16" s="1">
        <v>6</v>
      </c>
      <c r="H16" s="16">
        <f t="shared" si="0"/>
        <v>42</v>
      </c>
      <c r="I16" s="1" t="s">
        <v>27</v>
      </c>
      <c r="J16" s="1">
        <v>9</v>
      </c>
      <c r="K16" s="1">
        <v>9</v>
      </c>
      <c r="L16" s="1">
        <v>8</v>
      </c>
      <c r="M16" s="1">
        <v>7</v>
      </c>
      <c r="N16" s="16">
        <f t="shared" si="1"/>
        <v>43</v>
      </c>
      <c r="O16" s="1" t="s">
        <v>27</v>
      </c>
      <c r="P16" s="1" t="s">
        <v>27</v>
      </c>
      <c r="Q16" s="1">
        <v>9</v>
      </c>
      <c r="R16" s="1">
        <v>9</v>
      </c>
      <c r="S16" s="1">
        <v>9</v>
      </c>
      <c r="T16" s="16">
        <f t="shared" si="2"/>
        <v>47</v>
      </c>
      <c r="U16" s="1" t="s">
        <v>0</v>
      </c>
      <c r="V16" s="1">
        <v>8</v>
      </c>
      <c r="W16" s="1">
        <v>8</v>
      </c>
      <c r="X16" s="1">
        <v>8</v>
      </c>
      <c r="Y16" s="1">
        <v>6</v>
      </c>
      <c r="Z16" s="16">
        <f t="shared" si="3"/>
        <v>40</v>
      </c>
      <c r="AA16" s="1">
        <v>9</v>
      </c>
      <c r="AB16" s="1">
        <v>9</v>
      </c>
      <c r="AC16" s="1">
        <v>7</v>
      </c>
      <c r="AD16" s="1">
        <v>6</v>
      </c>
      <c r="AE16" s="1">
        <v>5</v>
      </c>
      <c r="AF16" s="16">
        <f t="shared" si="4"/>
        <v>36</v>
      </c>
      <c r="AG16" s="1">
        <v>9</v>
      </c>
      <c r="AH16" s="1">
        <v>8</v>
      </c>
      <c r="AI16" s="1">
        <v>7</v>
      </c>
      <c r="AJ16" s="1">
        <v>7</v>
      </c>
      <c r="AK16" s="1">
        <v>5</v>
      </c>
      <c r="AL16" s="16">
        <f t="shared" si="5"/>
        <v>36</v>
      </c>
      <c r="AM16" s="1">
        <v>9</v>
      </c>
      <c r="AN16" s="1">
        <v>8</v>
      </c>
      <c r="AO16" s="1">
        <v>7</v>
      </c>
      <c r="AP16" s="1">
        <v>7</v>
      </c>
      <c r="AQ16" s="1">
        <v>5</v>
      </c>
      <c r="AR16" s="16">
        <f t="shared" si="6"/>
        <v>36</v>
      </c>
      <c r="AS16" s="1">
        <v>9</v>
      </c>
      <c r="AT16" s="1">
        <v>9</v>
      </c>
      <c r="AU16" s="1">
        <v>9</v>
      </c>
      <c r="AV16" s="1">
        <v>7</v>
      </c>
      <c r="AW16" s="1">
        <v>6</v>
      </c>
      <c r="AX16" s="16">
        <f t="shared" si="7"/>
        <v>40</v>
      </c>
      <c r="AY16" s="1" t="s">
        <v>27</v>
      </c>
      <c r="AZ16" s="1" t="s">
        <v>27</v>
      </c>
      <c r="BA16" s="1">
        <v>6</v>
      </c>
      <c r="BB16" s="1">
        <v>6</v>
      </c>
      <c r="BC16" s="1">
        <v>0</v>
      </c>
      <c r="BD16" s="16">
        <f t="shared" si="15"/>
        <v>32</v>
      </c>
      <c r="BE16" s="1" t="s">
        <v>0</v>
      </c>
      <c r="BF16" s="1">
        <v>9</v>
      </c>
      <c r="BG16" s="1">
        <v>8</v>
      </c>
      <c r="BH16" s="1">
        <v>7</v>
      </c>
      <c r="BI16" s="1">
        <v>6</v>
      </c>
      <c r="BJ16" s="16">
        <f t="shared" si="16"/>
        <v>40</v>
      </c>
      <c r="BK16" s="1">
        <v>9</v>
      </c>
      <c r="BL16" s="1">
        <v>9</v>
      </c>
      <c r="BM16" s="1">
        <v>9</v>
      </c>
      <c r="BN16" s="1">
        <v>8</v>
      </c>
      <c r="BO16" s="1">
        <v>0</v>
      </c>
      <c r="BP16" s="16">
        <f t="shared" si="17"/>
        <v>35</v>
      </c>
      <c r="BQ16" s="1">
        <v>9</v>
      </c>
      <c r="BR16" s="1">
        <v>8</v>
      </c>
      <c r="BS16" s="1">
        <v>7</v>
      </c>
      <c r="BT16" s="1">
        <v>7</v>
      </c>
      <c r="BU16" s="1">
        <v>6</v>
      </c>
      <c r="BV16" s="16">
        <f t="shared" si="18"/>
        <v>37</v>
      </c>
      <c r="BW16" s="1">
        <f t="shared" si="19"/>
        <v>464</v>
      </c>
      <c r="BX16" s="1">
        <f t="shared" si="20"/>
        <v>352</v>
      </c>
      <c r="BY16" s="1">
        <f t="shared" si="21"/>
        <v>112</v>
      </c>
      <c r="BZ16" s="1">
        <f t="shared" si="22"/>
        <v>172</v>
      </c>
      <c r="CA16" s="1">
        <f t="shared" si="23"/>
        <v>148</v>
      </c>
      <c r="CB16" s="1">
        <f t="shared" si="24"/>
        <v>144</v>
      </c>
      <c r="CC16">
        <f t="shared" si="25"/>
        <v>244</v>
      </c>
      <c r="CD16">
        <f t="shared" si="26"/>
        <v>220</v>
      </c>
      <c r="CE16">
        <f t="shared" si="27"/>
        <v>2</v>
      </c>
    </row>
    <row r="17" spans="1:83" x14ac:dyDescent="0.25">
      <c r="A17" t="s">
        <v>43</v>
      </c>
      <c r="B17" t="s">
        <v>20</v>
      </c>
      <c r="C17" s="1" t="s">
        <v>27</v>
      </c>
      <c r="D17" s="1">
        <v>9</v>
      </c>
      <c r="E17" s="1">
        <v>9</v>
      </c>
      <c r="F17" s="1">
        <v>8</v>
      </c>
      <c r="G17" s="1">
        <v>0</v>
      </c>
      <c r="H17" s="16">
        <f t="shared" si="0"/>
        <v>36</v>
      </c>
      <c r="I17" s="1">
        <v>8</v>
      </c>
      <c r="J17" s="1">
        <v>8</v>
      </c>
      <c r="K17" s="1">
        <v>7</v>
      </c>
      <c r="L17" s="1">
        <v>6</v>
      </c>
      <c r="M17" s="1">
        <v>0</v>
      </c>
      <c r="N17" s="16">
        <f t="shared" si="1"/>
        <v>29</v>
      </c>
      <c r="O17" s="1">
        <v>8</v>
      </c>
      <c r="P17" s="1">
        <v>8</v>
      </c>
      <c r="Q17" s="1">
        <v>6</v>
      </c>
      <c r="R17" s="1">
        <v>0</v>
      </c>
      <c r="S17" s="1">
        <v>0</v>
      </c>
      <c r="T17" s="16">
        <f t="shared" si="2"/>
        <v>22</v>
      </c>
      <c r="U17" s="1">
        <v>8</v>
      </c>
      <c r="V17" s="1">
        <v>7</v>
      </c>
      <c r="W17" s="1">
        <v>7</v>
      </c>
      <c r="X17" s="1">
        <v>6</v>
      </c>
      <c r="Y17" s="1">
        <v>5</v>
      </c>
      <c r="Z17" s="16">
        <f t="shared" si="3"/>
        <v>33</v>
      </c>
      <c r="AA17" s="1">
        <v>9</v>
      </c>
      <c r="AB17" s="1">
        <v>7</v>
      </c>
      <c r="AC17" s="1">
        <v>7</v>
      </c>
      <c r="AD17" s="1">
        <v>6</v>
      </c>
      <c r="AE17" s="1">
        <v>5</v>
      </c>
      <c r="AF17" s="16">
        <f t="shared" si="4"/>
        <v>34</v>
      </c>
      <c r="AG17" s="1">
        <v>8</v>
      </c>
      <c r="AH17" s="1">
        <v>8</v>
      </c>
      <c r="AI17" s="1">
        <v>7</v>
      </c>
      <c r="AJ17" s="1">
        <v>7</v>
      </c>
      <c r="AK17" s="1">
        <v>5</v>
      </c>
      <c r="AL17" s="16">
        <f t="shared" si="5"/>
        <v>35</v>
      </c>
      <c r="AM17" s="1">
        <v>8</v>
      </c>
      <c r="AN17" s="1">
        <v>7</v>
      </c>
      <c r="AO17" s="1">
        <v>0</v>
      </c>
      <c r="AP17" s="1">
        <v>0</v>
      </c>
      <c r="AQ17" s="1">
        <v>0</v>
      </c>
      <c r="AR17" s="16">
        <f t="shared" si="6"/>
        <v>15</v>
      </c>
      <c r="AS17" s="1">
        <v>9</v>
      </c>
      <c r="AT17" s="1">
        <v>7</v>
      </c>
      <c r="AU17" s="1">
        <v>6</v>
      </c>
      <c r="AV17" s="1">
        <v>5</v>
      </c>
      <c r="AW17" s="1">
        <v>0</v>
      </c>
      <c r="AX17" s="16">
        <f t="shared" si="7"/>
        <v>27</v>
      </c>
      <c r="AY17" s="1">
        <v>9</v>
      </c>
      <c r="AZ17" s="1">
        <v>7</v>
      </c>
      <c r="BA17" s="1">
        <v>0</v>
      </c>
      <c r="BB17" s="1">
        <v>0</v>
      </c>
      <c r="BC17" s="1">
        <v>0</v>
      </c>
      <c r="BD17" s="16">
        <f t="shared" si="15"/>
        <v>16</v>
      </c>
      <c r="BE17" s="1" t="s">
        <v>27</v>
      </c>
      <c r="BF17" s="1">
        <v>9</v>
      </c>
      <c r="BG17" s="1">
        <v>7</v>
      </c>
      <c r="BH17" s="1">
        <v>6</v>
      </c>
      <c r="BI17" s="1">
        <v>5</v>
      </c>
      <c r="BJ17" s="16">
        <f t="shared" si="16"/>
        <v>37</v>
      </c>
      <c r="BK17" s="1">
        <v>7</v>
      </c>
      <c r="BL17" s="1">
        <v>6</v>
      </c>
      <c r="BM17" s="1">
        <v>6</v>
      </c>
      <c r="BN17" s="1">
        <v>0</v>
      </c>
      <c r="BO17" s="1">
        <v>0</v>
      </c>
      <c r="BP17" s="16">
        <f t="shared" si="17"/>
        <v>19</v>
      </c>
      <c r="BQ17" s="1" t="s">
        <v>0</v>
      </c>
      <c r="BR17" s="1">
        <v>8</v>
      </c>
      <c r="BS17" s="1">
        <v>7</v>
      </c>
      <c r="BT17" s="1">
        <v>0</v>
      </c>
      <c r="BU17" s="1">
        <v>0</v>
      </c>
      <c r="BV17" s="16">
        <f t="shared" si="18"/>
        <v>25</v>
      </c>
      <c r="BW17" s="1">
        <f t="shared" si="19"/>
        <v>328</v>
      </c>
      <c r="BX17" s="1">
        <f t="shared" si="20"/>
        <v>247</v>
      </c>
      <c r="BY17" s="1">
        <f t="shared" si="21"/>
        <v>81</v>
      </c>
      <c r="BZ17" s="1">
        <f t="shared" si="22"/>
        <v>120</v>
      </c>
      <c r="CA17" s="1">
        <f t="shared" si="23"/>
        <v>111</v>
      </c>
      <c r="CB17" s="1">
        <f t="shared" si="24"/>
        <v>97</v>
      </c>
      <c r="CC17">
        <f t="shared" si="25"/>
        <v>189</v>
      </c>
      <c r="CD17">
        <f t="shared" si="26"/>
        <v>139</v>
      </c>
      <c r="CE17">
        <f t="shared" si="27"/>
        <v>1</v>
      </c>
    </row>
    <row r="18" spans="1:83" x14ac:dyDescent="0.25">
      <c r="A18" t="s">
        <v>40</v>
      </c>
      <c r="B18" t="s">
        <v>20</v>
      </c>
      <c r="C18" s="1" t="s">
        <v>0</v>
      </c>
      <c r="D18" s="1" t="s">
        <v>27</v>
      </c>
      <c r="E18" s="1" t="s">
        <v>27</v>
      </c>
      <c r="F18" s="1">
        <v>9</v>
      </c>
      <c r="G18" s="1">
        <v>8</v>
      </c>
      <c r="H18" s="16">
        <f t="shared" si="0"/>
        <v>47</v>
      </c>
      <c r="I18" s="1" t="s">
        <v>0</v>
      </c>
      <c r="J18" s="1" t="s">
        <v>0</v>
      </c>
      <c r="K18" s="1" t="s">
        <v>0</v>
      </c>
      <c r="L18" s="1" t="s">
        <v>27</v>
      </c>
      <c r="M18" s="1">
        <v>8</v>
      </c>
      <c r="N18" s="16">
        <f t="shared" si="1"/>
        <v>48</v>
      </c>
      <c r="O18" s="1">
        <v>9</v>
      </c>
      <c r="P18" s="1">
        <v>9</v>
      </c>
      <c r="Q18" s="1">
        <v>9</v>
      </c>
      <c r="R18" s="1">
        <v>9</v>
      </c>
      <c r="S18" s="1">
        <v>8</v>
      </c>
      <c r="T18" s="16">
        <f t="shared" si="2"/>
        <v>44</v>
      </c>
      <c r="U18" s="1" t="s">
        <v>27</v>
      </c>
      <c r="V18" s="1" t="s">
        <v>27</v>
      </c>
      <c r="W18" s="1" t="s">
        <v>27</v>
      </c>
      <c r="X18" s="1">
        <v>9</v>
      </c>
      <c r="Y18" s="1">
        <v>5</v>
      </c>
      <c r="Z18" s="16">
        <f t="shared" si="3"/>
        <v>44</v>
      </c>
      <c r="AA18" s="1" t="s">
        <v>27</v>
      </c>
      <c r="AB18" s="1">
        <v>9</v>
      </c>
      <c r="AC18" s="1">
        <v>8</v>
      </c>
      <c r="AD18" s="1">
        <v>8</v>
      </c>
      <c r="AE18" s="1">
        <v>7</v>
      </c>
      <c r="AF18" s="16">
        <f t="shared" si="4"/>
        <v>42</v>
      </c>
      <c r="AG18" s="1">
        <v>8</v>
      </c>
      <c r="AH18" s="1">
        <v>8</v>
      </c>
      <c r="AI18" s="1">
        <v>8</v>
      </c>
      <c r="AJ18" s="1">
        <v>8</v>
      </c>
      <c r="AK18" s="1">
        <v>0</v>
      </c>
      <c r="AL18" s="16">
        <f t="shared" si="5"/>
        <v>32</v>
      </c>
      <c r="AM18" s="1" t="s">
        <v>0</v>
      </c>
      <c r="AN18" s="1">
        <v>9</v>
      </c>
      <c r="AO18" s="1">
        <v>8</v>
      </c>
      <c r="AP18" s="1">
        <v>8</v>
      </c>
      <c r="AQ18" s="1">
        <v>7</v>
      </c>
      <c r="AR18" s="16">
        <f t="shared" si="6"/>
        <v>42</v>
      </c>
      <c r="AS18" s="1">
        <v>9</v>
      </c>
      <c r="AT18" s="1">
        <v>9</v>
      </c>
      <c r="AU18" s="1">
        <v>9</v>
      </c>
      <c r="AV18" s="1">
        <v>8</v>
      </c>
      <c r="AW18" s="1">
        <v>7</v>
      </c>
      <c r="AX18" s="16">
        <f t="shared" si="7"/>
        <v>42</v>
      </c>
      <c r="AY18" s="1" t="s">
        <v>0</v>
      </c>
      <c r="AZ18" s="1">
        <v>9</v>
      </c>
      <c r="BA18" s="1">
        <v>9</v>
      </c>
      <c r="BB18" s="1">
        <v>9</v>
      </c>
      <c r="BC18" s="1">
        <v>8</v>
      </c>
      <c r="BD18" s="16">
        <f t="shared" si="15"/>
        <v>45</v>
      </c>
      <c r="BE18" s="1" t="s">
        <v>0</v>
      </c>
      <c r="BF18" s="1">
        <v>9</v>
      </c>
      <c r="BG18" s="1">
        <v>7</v>
      </c>
      <c r="BH18" s="1">
        <v>7</v>
      </c>
      <c r="BI18" s="1">
        <v>5</v>
      </c>
      <c r="BJ18" s="16">
        <f t="shared" si="16"/>
        <v>38</v>
      </c>
      <c r="BK18" s="1" t="s">
        <v>0</v>
      </c>
      <c r="BL18" s="1" t="s">
        <v>27</v>
      </c>
      <c r="BM18" s="1">
        <v>9</v>
      </c>
      <c r="BN18" s="1">
        <v>9</v>
      </c>
      <c r="BO18" s="1">
        <v>8</v>
      </c>
      <c r="BP18" s="16">
        <f t="shared" si="17"/>
        <v>46</v>
      </c>
      <c r="BQ18" s="1">
        <v>9</v>
      </c>
      <c r="BR18" s="1">
        <v>9</v>
      </c>
      <c r="BS18" s="1">
        <v>8</v>
      </c>
      <c r="BT18" s="1">
        <v>8</v>
      </c>
      <c r="BU18" s="1">
        <v>6</v>
      </c>
      <c r="BV18" s="16">
        <f t="shared" si="18"/>
        <v>40</v>
      </c>
      <c r="BW18" s="1">
        <f t="shared" si="19"/>
        <v>510</v>
      </c>
      <c r="BX18" s="1">
        <f t="shared" si="20"/>
        <v>386</v>
      </c>
      <c r="BY18" s="1">
        <f t="shared" si="21"/>
        <v>124</v>
      </c>
      <c r="BZ18" s="1">
        <f t="shared" si="22"/>
        <v>183</v>
      </c>
      <c r="CA18" s="1">
        <f t="shared" si="23"/>
        <v>158</v>
      </c>
      <c r="CB18" s="1">
        <f t="shared" si="24"/>
        <v>169</v>
      </c>
      <c r="CC18">
        <f t="shared" si="25"/>
        <v>257</v>
      </c>
      <c r="CD18">
        <f t="shared" si="26"/>
        <v>253</v>
      </c>
      <c r="CE18">
        <f t="shared" si="27"/>
        <v>8</v>
      </c>
    </row>
    <row r="19" spans="1:83" x14ac:dyDescent="0.25">
      <c r="A19" t="s">
        <v>35</v>
      </c>
      <c r="B19" t="s">
        <v>44</v>
      </c>
      <c r="C19" s="1" t="s">
        <v>0</v>
      </c>
      <c r="D19" s="1" t="s">
        <v>27</v>
      </c>
      <c r="E19" s="1" t="s">
        <v>27</v>
      </c>
      <c r="F19" s="1">
        <v>9</v>
      </c>
      <c r="G19" s="1">
        <v>8</v>
      </c>
      <c r="H19" s="16">
        <f t="shared" si="0"/>
        <v>47</v>
      </c>
      <c r="I19" s="1" t="s">
        <v>27</v>
      </c>
      <c r="J19" s="1">
        <v>9</v>
      </c>
      <c r="K19" s="1">
        <v>9</v>
      </c>
      <c r="L19" s="1">
        <v>8</v>
      </c>
      <c r="M19" s="1">
        <v>8</v>
      </c>
      <c r="N19" s="16">
        <f t="shared" si="1"/>
        <v>44</v>
      </c>
      <c r="O19" s="1" t="s">
        <v>27</v>
      </c>
      <c r="P19" s="1" t="s">
        <v>27</v>
      </c>
      <c r="Q19" s="1" t="s">
        <v>27</v>
      </c>
      <c r="R19" s="1">
        <v>9</v>
      </c>
      <c r="S19" s="1">
        <v>8</v>
      </c>
      <c r="T19" s="16">
        <f t="shared" si="2"/>
        <v>47</v>
      </c>
      <c r="U19" s="1" t="s">
        <v>27</v>
      </c>
      <c r="V19" s="1">
        <v>9</v>
      </c>
      <c r="W19" s="1">
        <v>9</v>
      </c>
      <c r="X19" s="1">
        <v>9</v>
      </c>
      <c r="Y19" s="1">
        <v>8</v>
      </c>
      <c r="Z19" s="16">
        <f t="shared" si="3"/>
        <v>45</v>
      </c>
      <c r="AA19" s="1" t="s">
        <v>0</v>
      </c>
      <c r="AB19" s="1" t="s">
        <v>27</v>
      </c>
      <c r="AC19" s="1">
        <v>9</v>
      </c>
      <c r="AD19" s="1">
        <v>9</v>
      </c>
      <c r="AE19" s="1">
        <v>7</v>
      </c>
      <c r="AF19" s="16">
        <f t="shared" si="4"/>
        <v>45</v>
      </c>
      <c r="AG19" s="1" t="s">
        <v>27</v>
      </c>
      <c r="AH19" s="1" t="s">
        <v>27</v>
      </c>
      <c r="AI19" s="1" t="s">
        <v>27</v>
      </c>
      <c r="AJ19" s="1">
        <v>9</v>
      </c>
      <c r="AK19" s="1">
        <v>8</v>
      </c>
      <c r="AL19" s="16">
        <f t="shared" si="5"/>
        <v>47</v>
      </c>
      <c r="AM19" s="1">
        <v>9</v>
      </c>
      <c r="AN19" s="1">
        <v>9</v>
      </c>
      <c r="AO19" s="1">
        <v>8</v>
      </c>
      <c r="AP19" s="1">
        <v>8</v>
      </c>
      <c r="AQ19" s="1">
        <v>7</v>
      </c>
      <c r="AR19" s="16">
        <f t="shared" si="6"/>
        <v>41</v>
      </c>
      <c r="AS19" s="1" t="s">
        <v>0</v>
      </c>
      <c r="AT19" s="1" t="s">
        <v>27</v>
      </c>
      <c r="AU19" s="1" t="s">
        <v>27</v>
      </c>
      <c r="AV19" s="1">
        <v>9</v>
      </c>
      <c r="AW19" s="1">
        <v>9</v>
      </c>
      <c r="AX19" s="16">
        <f t="shared" si="7"/>
        <v>48</v>
      </c>
      <c r="AY19" s="1" t="s">
        <v>0</v>
      </c>
      <c r="AZ19" s="1" t="s">
        <v>27</v>
      </c>
      <c r="BA19" s="1">
        <v>8</v>
      </c>
      <c r="BB19" s="1">
        <v>8</v>
      </c>
      <c r="BC19" s="1">
        <v>8</v>
      </c>
      <c r="BD19" s="16">
        <f t="shared" si="15"/>
        <v>44</v>
      </c>
      <c r="BE19" s="1" t="s">
        <v>27</v>
      </c>
      <c r="BF19" s="1" t="s">
        <v>27</v>
      </c>
      <c r="BG19" s="1">
        <v>9</v>
      </c>
      <c r="BH19" s="1">
        <v>9</v>
      </c>
      <c r="BI19" s="1">
        <v>8</v>
      </c>
      <c r="BJ19" s="16">
        <f t="shared" si="16"/>
        <v>46</v>
      </c>
      <c r="BK19" s="1" t="s">
        <v>0</v>
      </c>
      <c r="BL19" s="1" t="s">
        <v>27</v>
      </c>
      <c r="BM19" s="1" t="s">
        <v>27</v>
      </c>
      <c r="BN19" s="1">
        <v>8</v>
      </c>
      <c r="BO19" s="1">
        <v>8</v>
      </c>
      <c r="BP19" s="16">
        <f t="shared" si="17"/>
        <v>46</v>
      </c>
      <c r="BQ19" s="1" t="s">
        <v>0</v>
      </c>
      <c r="BR19" s="1">
        <v>9</v>
      </c>
      <c r="BS19" s="1">
        <v>9</v>
      </c>
      <c r="BT19" s="1">
        <v>9</v>
      </c>
      <c r="BU19" s="1">
        <v>8</v>
      </c>
      <c r="BV19" s="16">
        <f t="shared" si="18"/>
        <v>45</v>
      </c>
      <c r="BW19" s="1">
        <f t="shared" si="19"/>
        <v>545</v>
      </c>
      <c r="BX19" s="1">
        <f t="shared" si="20"/>
        <v>408</v>
      </c>
      <c r="BY19" s="1">
        <f t="shared" si="21"/>
        <v>137</v>
      </c>
      <c r="BZ19" s="1">
        <f t="shared" si="22"/>
        <v>183</v>
      </c>
      <c r="CA19" s="1">
        <f t="shared" si="23"/>
        <v>181</v>
      </c>
      <c r="CB19" s="1">
        <f t="shared" si="24"/>
        <v>181</v>
      </c>
      <c r="CC19">
        <f t="shared" si="25"/>
        <v>275</v>
      </c>
      <c r="CD19">
        <f t="shared" si="26"/>
        <v>270</v>
      </c>
      <c r="CE19">
        <f t="shared" si="27"/>
        <v>6</v>
      </c>
    </row>
    <row r="20" spans="1:83" x14ac:dyDescent="0.25">
      <c r="A20" t="s">
        <v>37</v>
      </c>
      <c r="B20" t="s">
        <v>44</v>
      </c>
      <c r="C20" s="1" t="s">
        <v>0</v>
      </c>
      <c r="D20" s="1" t="s">
        <v>27</v>
      </c>
      <c r="E20" s="1">
        <v>9</v>
      </c>
      <c r="F20" s="1">
        <v>8</v>
      </c>
      <c r="G20" s="1">
        <v>8</v>
      </c>
      <c r="H20" s="16">
        <f t="shared" si="0"/>
        <v>45</v>
      </c>
      <c r="I20" s="1" t="s">
        <v>27</v>
      </c>
      <c r="J20" s="1" t="s">
        <v>27</v>
      </c>
      <c r="K20" s="1">
        <v>9</v>
      </c>
      <c r="L20" s="1">
        <v>8</v>
      </c>
      <c r="M20" s="1">
        <v>8</v>
      </c>
      <c r="N20" s="16">
        <f t="shared" si="1"/>
        <v>45</v>
      </c>
      <c r="O20" s="1" t="s">
        <v>0</v>
      </c>
      <c r="P20" s="1" t="s">
        <v>27</v>
      </c>
      <c r="Q20" s="1">
        <v>8</v>
      </c>
      <c r="R20" s="1">
        <v>8</v>
      </c>
      <c r="S20" s="1">
        <v>7</v>
      </c>
      <c r="T20" s="16">
        <f t="shared" si="2"/>
        <v>43</v>
      </c>
      <c r="U20" s="1">
        <v>9</v>
      </c>
      <c r="V20" s="1">
        <v>9</v>
      </c>
      <c r="W20" s="1">
        <v>9</v>
      </c>
      <c r="X20" s="1">
        <v>9</v>
      </c>
      <c r="Y20" s="1">
        <v>7</v>
      </c>
      <c r="Z20" s="16">
        <f t="shared" si="3"/>
        <v>43</v>
      </c>
      <c r="AA20" s="1" t="s">
        <v>27</v>
      </c>
      <c r="AB20" s="1" t="s">
        <v>27</v>
      </c>
      <c r="AC20" s="1" t="s">
        <v>27</v>
      </c>
      <c r="AD20" s="1">
        <v>8</v>
      </c>
      <c r="AE20" s="1">
        <v>7</v>
      </c>
      <c r="AF20" s="16">
        <f t="shared" si="4"/>
        <v>45</v>
      </c>
      <c r="AG20" s="1" t="s">
        <v>27</v>
      </c>
      <c r="AH20" s="1">
        <v>9</v>
      </c>
      <c r="AI20" s="1">
        <v>9</v>
      </c>
      <c r="AJ20" s="1">
        <v>8</v>
      </c>
      <c r="AK20" s="1">
        <v>8</v>
      </c>
      <c r="AL20" s="16">
        <f t="shared" si="5"/>
        <v>44</v>
      </c>
      <c r="AM20" s="1">
        <v>9</v>
      </c>
      <c r="AN20" s="1">
        <v>9</v>
      </c>
      <c r="AO20" s="1">
        <v>9</v>
      </c>
      <c r="AP20" s="1">
        <v>8</v>
      </c>
      <c r="AQ20" s="1">
        <v>7</v>
      </c>
      <c r="AR20" s="16">
        <f t="shared" si="6"/>
        <v>42</v>
      </c>
      <c r="AS20" s="1" t="s">
        <v>0</v>
      </c>
      <c r="AT20" s="1" t="s">
        <v>0</v>
      </c>
      <c r="AU20" s="1" t="s">
        <v>27</v>
      </c>
      <c r="AV20" s="1">
        <v>8</v>
      </c>
      <c r="AW20" s="1">
        <v>8</v>
      </c>
      <c r="AX20" s="16">
        <f t="shared" si="7"/>
        <v>46</v>
      </c>
      <c r="AY20" s="1">
        <v>9</v>
      </c>
      <c r="AZ20" s="1">
        <v>9</v>
      </c>
      <c r="BA20" s="1">
        <v>8</v>
      </c>
      <c r="BB20" s="1">
        <v>8</v>
      </c>
      <c r="BC20" s="1">
        <v>7</v>
      </c>
      <c r="BD20" s="16">
        <f t="shared" si="15"/>
        <v>41</v>
      </c>
      <c r="BE20" s="1" t="s">
        <v>0</v>
      </c>
      <c r="BF20" s="1" t="s">
        <v>27</v>
      </c>
      <c r="BG20" s="1">
        <v>9</v>
      </c>
      <c r="BH20" s="1">
        <v>8</v>
      </c>
      <c r="BI20" s="1">
        <v>8</v>
      </c>
      <c r="BJ20" s="16">
        <f t="shared" si="16"/>
        <v>45</v>
      </c>
      <c r="BK20" s="1" t="s">
        <v>27</v>
      </c>
      <c r="BL20" s="1">
        <v>9</v>
      </c>
      <c r="BM20" s="1">
        <v>8</v>
      </c>
      <c r="BN20" s="1">
        <v>8</v>
      </c>
      <c r="BO20" s="1">
        <v>8</v>
      </c>
      <c r="BP20" s="16">
        <f t="shared" si="17"/>
        <v>43</v>
      </c>
      <c r="BQ20" s="1" t="s">
        <v>0</v>
      </c>
      <c r="BR20" s="1" t="s">
        <v>27</v>
      </c>
      <c r="BS20" s="1" t="s">
        <v>27</v>
      </c>
      <c r="BT20" s="1">
        <v>8</v>
      </c>
      <c r="BU20" s="1">
        <v>8</v>
      </c>
      <c r="BV20" s="16">
        <f t="shared" si="18"/>
        <v>46</v>
      </c>
      <c r="BW20" s="1">
        <f t="shared" si="19"/>
        <v>528</v>
      </c>
      <c r="BX20" s="1">
        <f t="shared" si="20"/>
        <v>394</v>
      </c>
      <c r="BY20" s="1">
        <f t="shared" si="21"/>
        <v>134</v>
      </c>
      <c r="BZ20" s="1">
        <f t="shared" si="22"/>
        <v>176</v>
      </c>
      <c r="CA20" s="1">
        <f t="shared" si="23"/>
        <v>177</v>
      </c>
      <c r="CB20" s="1">
        <f t="shared" si="24"/>
        <v>175</v>
      </c>
      <c r="CC20">
        <f t="shared" si="25"/>
        <v>265</v>
      </c>
      <c r="CD20">
        <f t="shared" si="26"/>
        <v>263</v>
      </c>
      <c r="CE20">
        <f t="shared" si="27"/>
        <v>6</v>
      </c>
    </row>
    <row r="21" spans="1:83" x14ac:dyDescent="0.25">
      <c r="A21" t="s">
        <v>42</v>
      </c>
      <c r="B21" t="s">
        <v>44</v>
      </c>
      <c r="C21" s="1">
        <v>9</v>
      </c>
      <c r="D21" s="1">
        <v>8</v>
      </c>
      <c r="E21" s="1">
        <v>8</v>
      </c>
      <c r="F21" s="1">
        <v>7</v>
      </c>
      <c r="G21" s="1">
        <v>6</v>
      </c>
      <c r="H21" s="16">
        <f t="shared" si="0"/>
        <v>38</v>
      </c>
      <c r="I21" s="1" t="s">
        <v>27</v>
      </c>
      <c r="J21" s="1" t="s">
        <v>27</v>
      </c>
      <c r="K21" s="1">
        <v>9</v>
      </c>
      <c r="L21" s="1">
        <v>8</v>
      </c>
      <c r="M21" s="1">
        <v>7</v>
      </c>
      <c r="N21" s="16">
        <f t="shared" si="1"/>
        <v>44</v>
      </c>
      <c r="O21" s="1">
        <v>9</v>
      </c>
      <c r="P21" s="1">
        <v>9</v>
      </c>
      <c r="Q21" s="1">
        <v>8</v>
      </c>
      <c r="R21" s="1">
        <v>7</v>
      </c>
      <c r="S21" s="1">
        <v>5</v>
      </c>
      <c r="T21" s="16">
        <f t="shared" si="2"/>
        <v>38</v>
      </c>
      <c r="U21" s="1" t="s">
        <v>0</v>
      </c>
      <c r="V21" s="1" t="s">
        <v>27</v>
      </c>
      <c r="W21" s="1" t="s">
        <v>27</v>
      </c>
      <c r="X21" s="1">
        <v>8</v>
      </c>
      <c r="Y21" s="1">
        <v>8</v>
      </c>
      <c r="Z21" s="16">
        <f t="shared" si="3"/>
        <v>46</v>
      </c>
      <c r="AA21" s="1" t="s">
        <v>0</v>
      </c>
      <c r="AB21" s="1" t="s">
        <v>27</v>
      </c>
      <c r="AC21" s="1">
        <v>9</v>
      </c>
      <c r="AD21" s="1">
        <v>9</v>
      </c>
      <c r="AE21" s="1">
        <v>9</v>
      </c>
      <c r="AF21" s="16">
        <f t="shared" si="4"/>
        <v>47</v>
      </c>
      <c r="AG21" s="1" t="s">
        <v>27</v>
      </c>
      <c r="AH21" s="1">
        <v>9</v>
      </c>
      <c r="AI21" s="1">
        <v>9</v>
      </c>
      <c r="AJ21" s="1">
        <v>9</v>
      </c>
      <c r="AK21" s="1">
        <v>9</v>
      </c>
      <c r="AL21" s="16">
        <f t="shared" si="5"/>
        <v>46</v>
      </c>
      <c r="AM21" s="1" t="s">
        <v>27</v>
      </c>
      <c r="AN21" s="1">
        <v>8</v>
      </c>
      <c r="AO21" s="1">
        <v>8</v>
      </c>
      <c r="AP21" s="1">
        <v>7</v>
      </c>
      <c r="AQ21" s="1">
        <v>7</v>
      </c>
      <c r="AR21" s="16">
        <f t="shared" si="6"/>
        <v>40</v>
      </c>
      <c r="AS21" s="1">
        <v>9</v>
      </c>
      <c r="AT21" s="1">
        <v>8</v>
      </c>
      <c r="AU21" s="1">
        <v>8</v>
      </c>
      <c r="AV21" s="1">
        <v>8</v>
      </c>
      <c r="AW21" s="1">
        <v>8</v>
      </c>
      <c r="AX21" s="16">
        <f t="shared" si="7"/>
        <v>41</v>
      </c>
      <c r="AY21" s="1">
        <v>9</v>
      </c>
      <c r="AZ21" s="1">
        <v>9</v>
      </c>
      <c r="BA21" s="1">
        <v>8</v>
      </c>
      <c r="BB21" s="1">
        <v>7</v>
      </c>
      <c r="BC21" s="1">
        <v>5</v>
      </c>
      <c r="BD21" s="16">
        <f t="shared" si="15"/>
        <v>38</v>
      </c>
      <c r="BE21" s="1" t="s">
        <v>27</v>
      </c>
      <c r="BF21" s="1">
        <v>9</v>
      </c>
      <c r="BG21" s="1">
        <v>9</v>
      </c>
      <c r="BH21" s="1">
        <v>8</v>
      </c>
      <c r="BI21" s="1">
        <v>7</v>
      </c>
      <c r="BJ21" s="16">
        <f t="shared" si="16"/>
        <v>43</v>
      </c>
      <c r="BK21" s="1" t="s">
        <v>27</v>
      </c>
      <c r="BL21" s="1" t="s">
        <v>27</v>
      </c>
      <c r="BM21" s="1">
        <v>8</v>
      </c>
      <c r="BN21" s="1">
        <v>8</v>
      </c>
      <c r="BO21" s="1">
        <v>5</v>
      </c>
      <c r="BP21" s="16">
        <f t="shared" si="17"/>
        <v>41</v>
      </c>
      <c r="BQ21" s="1" t="s">
        <v>27</v>
      </c>
      <c r="BR21" s="1">
        <v>9</v>
      </c>
      <c r="BS21" s="1">
        <v>9</v>
      </c>
      <c r="BT21" s="1">
        <v>7</v>
      </c>
      <c r="BU21" s="1">
        <v>5</v>
      </c>
      <c r="BV21" s="16">
        <f t="shared" si="18"/>
        <v>40</v>
      </c>
      <c r="BW21" s="1">
        <f t="shared" si="19"/>
        <v>502</v>
      </c>
      <c r="BX21" s="1">
        <f t="shared" si="20"/>
        <v>378</v>
      </c>
      <c r="BY21" s="1">
        <f t="shared" si="21"/>
        <v>124</v>
      </c>
      <c r="BZ21" s="1">
        <f t="shared" si="22"/>
        <v>166</v>
      </c>
      <c r="CA21" s="1">
        <f t="shared" si="23"/>
        <v>174</v>
      </c>
      <c r="CB21" s="1">
        <f t="shared" si="24"/>
        <v>162</v>
      </c>
      <c r="CC21">
        <f t="shared" si="25"/>
        <v>259</v>
      </c>
      <c r="CD21">
        <f t="shared" si="26"/>
        <v>243</v>
      </c>
      <c r="CE21">
        <f t="shared" si="27"/>
        <v>2</v>
      </c>
    </row>
    <row r="22" spans="1:83" x14ac:dyDescent="0.25">
      <c r="A22" t="s">
        <v>39</v>
      </c>
      <c r="B22" t="s">
        <v>20</v>
      </c>
      <c r="C22" s="1">
        <v>9</v>
      </c>
      <c r="D22" s="1">
        <v>8</v>
      </c>
      <c r="E22" s="1">
        <v>7</v>
      </c>
      <c r="F22" s="1">
        <v>7</v>
      </c>
      <c r="G22" s="1">
        <v>7</v>
      </c>
      <c r="H22" s="16">
        <f t="shared" si="0"/>
        <v>38</v>
      </c>
      <c r="I22" s="1" t="s">
        <v>27</v>
      </c>
      <c r="J22" s="1">
        <v>9</v>
      </c>
      <c r="K22" s="1">
        <v>8</v>
      </c>
      <c r="L22" s="1">
        <v>7</v>
      </c>
      <c r="M22" s="1">
        <v>6</v>
      </c>
      <c r="N22" s="16">
        <f t="shared" si="1"/>
        <v>40</v>
      </c>
      <c r="O22" s="1" t="s">
        <v>0</v>
      </c>
      <c r="P22" s="1" t="s">
        <v>27</v>
      </c>
      <c r="Q22" s="1" t="s">
        <v>27</v>
      </c>
      <c r="R22" s="1" t="s">
        <v>27</v>
      </c>
      <c r="S22" s="1">
        <v>6</v>
      </c>
      <c r="T22" s="16">
        <f t="shared" si="2"/>
        <v>46</v>
      </c>
      <c r="U22" s="1" t="s">
        <v>27</v>
      </c>
      <c r="V22" s="1">
        <v>9</v>
      </c>
      <c r="W22" s="1">
        <v>9</v>
      </c>
      <c r="X22" s="1">
        <v>9</v>
      </c>
      <c r="Y22" s="1">
        <v>6</v>
      </c>
      <c r="Z22" s="16">
        <f t="shared" si="3"/>
        <v>43</v>
      </c>
      <c r="AA22" s="1" t="s">
        <v>0</v>
      </c>
      <c r="AB22" s="1">
        <v>8</v>
      </c>
      <c r="AC22" s="1">
        <v>8</v>
      </c>
      <c r="AD22" s="1">
        <v>8</v>
      </c>
      <c r="AE22" s="1">
        <v>7</v>
      </c>
      <c r="AF22" s="16">
        <f t="shared" si="4"/>
        <v>41</v>
      </c>
      <c r="AG22" s="1" t="s">
        <v>27</v>
      </c>
      <c r="AH22" s="1">
        <v>9</v>
      </c>
      <c r="AI22" s="1">
        <v>8</v>
      </c>
      <c r="AJ22" s="1">
        <v>7</v>
      </c>
      <c r="AK22" s="1">
        <v>5</v>
      </c>
      <c r="AL22" s="16">
        <f t="shared" si="5"/>
        <v>39</v>
      </c>
      <c r="AM22" s="1" t="s">
        <v>0</v>
      </c>
      <c r="AN22" s="1" t="s">
        <v>0</v>
      </c>
      <c r="AO22" s="1">
        <v>9</v>
      </c>
      <c r="AP22" s="1">
        <v>9</v>
      </c>
      <c r="AQ22" s="1">
        <v>8</v>
      </c>
      <c r="AR22" s="16">
        <f t="shared" si="6"/>
        <v>46</v>
      </c>
      <c r="AS22" s="1" t="s">
        <v>0</v>
      </c>
      <c r="AT22" s="1" t="s">
        <v>27</v>
      </c>
      <c r="AU22" s="1">
        <v>9</v>
      </c>
      <c r="AV22" s="1">
        <v>7</v>
      </c>
      <c r="AW22" s="1">
        <v>7</v>
      </c>
      <c r="AX22" s="16">
        <f t="shared" si="7"/>
        <v>43</v>
      </c>
      <c r="AY22" s="1" t="s">
        <v>27</v>
      </c>
      <c r="AZ22" s="1">
        <v>9</v>
      </c>
      <c r="BA22" s="1">
        <v>7</v>
      </c>
      <c r="BB22" s="1">
        <v>5</v>
      </c>
      <c r="BC22" s="1">
        <v>5</v>
      </c>
      <c r="BD22" s="16">
        <f t="shared" si="15"/>
        <v>36</v>
      </c>
      <c r="BE22" s="1" t="s">
        <v>27</v>
      </c>
      <c r="BF22" s="1">
        <v>9</v>
      </c>
      <c r="BG22" s="1">
        <v>9</v>
      </c>
      <c r="BH22" s="1">
        <v>8</v>
      </c>
      <c r="BI22" s="1">
        <v>6</v>
      </c>
      <c r="BJ22" s="16">
        <f t="shared" si="16"/>
        <v>42</v>
      </c>
      <c r="BK22" s="1" t="s">
        <v>27</v>
      </c>
      <c r="BL22" s="1">
        <v>9</v>
      </c>
      <c r="BM22" s="1">
        <v>8</v>
      </c>
      <c r="BN22" s="1">
        <v>8</v>
      </c>
      <c r="BO22" s="1">
        <v>5</v>
      </c>
      <c r="BP22" s="16">
        <f t="shared" si="17"/>
        <v>40</v>
      </c>
      <c r="BQ22" s="1">
        <v>8</v>
      </c>
      <c r="BR22" s="1">
        <v>8</v>
      </c>
      <c r="BS22" s="1">
        <v>7</v>
      </c>
      <c r="BT22" s="1">
        <v>7</v>
      </c>
      <c r="BU22" s="1">
        <v>7</v>
      </c>
      <c r="BV22" s="16">
        <f t="shared" si="18"/>
        <v>37</v>
      </c>
      <c r="BW22" s="1">
        <f t="shared" si="19"/>
        <v>491</v>
      </c>
      <c r="BX22" s="1">
        <f t="shared" si="20"/>
        <v>372</v>
      </c>
      <c r="BY22" s="1">
        <f t="shared" si="21"/>
        <v>119</v>
      </c>
      <c r="BZ22" s="1">
        <f t="shared" si="22"/>
        <v>167</v>
      </c>
      <c r="CA22" s="1">
        <f t="shared" si="23"/>
        <v>169</v>
      </c>
      <c r="CB22" s="1">
        <f t="shared" si="24"/>
        <v>155</v>
      </c>
      <c r="CC22">
        <f t="shared" si="25"/>
        <v>247</v>
      </c>
      <c r="CD22">
        <f t="shared" si="26"/>
        <v>244</v>
      </c>
      <c r="CE22">
        <f t="shared" si="27"/>
        <v>5</v>
      </c>
    </row>
    <row r="23" spans="1:83" x14ac:dyDescent="0.25">
      <c r="A23" t="s">
        <v>36</v>
      </c>
      <c r="B23" t="s">
        <v>20</v>
      </c>
      <c r="C23" s="1" t="s">
        <v>27</v>
      </c>
      <c r="D23" s="1" t="s">
        <v>27</v>
      </c>
      <c r="E23" s="1">
        <v>9</v>
      </c>
      <c r="F23" s="1">
        <v>9</v>
      </c>
      <c r="G23" s="1">
        <v>8</v>
      </c>
      <c r="H23" s="16">
        <f t="shared" si="0"/>
        <v>46</v>
      </c>
      <c r="I23" s="1" t="s">
        <v>0</v>
      </c>
      <c r="J23" s="1">
        <v>9</v>
      </c>
      <c r="K23" s="1">
        <v>9</v>
      </c>
      <c r="L23" s="1">
        <v>8</v>
      </c>
      <c r="M23" s="1">
        <v>6</v>
      </c>
      <c r="N23" s="16">
        <f t="shared" si="1"/>
        <v>42</v>
      </c>
      <c r="O23" s="1" t="s">
        <v>27</v>
      </c>
      <c r="P23" s="1" t="s">
        <v>27</v>
      </c>
      <c r="Q23" s="1" t="s">
        <v>27</v>
      </c>
      <c r="R23" s="1">
        <v>9</v>
      </c>
      <c r="S23" s="1">
        <v>8</v>
      </c>
      <c r="T23" s="16">
        <f t="shared" si="2"/>
        <v>47</v>
      </c>
      <c r="U23" s="1" t="s">
        <v>27</v>
      </c>
      <c r="V23" s="1">
        <v>9</v>
      </c>
      <c r="W23" s="1">
        <v>9</v>
      </c>
      <c r="X23" s="1">
        <v>9</v>
      </c>
      <c r="Y23" s="1">
        <v>8</v>
      </c>
      <c r="Z23" s="16">
        <f t="shared" si="3"/>
        <v>45</v>
      </c>
      <c r="AA23" s="1" t="s">
        <v>27</v>
      </c>
      <c r="AB23" s="1" t="s">
        <v>27</v>
      </c>
      <c r="AC23" s="1" t="s">
        <v>27</v>
      </c>
      <c r="AD23" s="1">
        <v>9</v>
      </c>
      <c r="AE23" s="1">
        <v>7</v>
      </c>
      <c r="AF23" s="16">
        <f t="shared" si="4"/>
        <v>46</v>
      </c>
      <c r="AG23" s="1" t="s">
        <v>0</v>
      </c>
      <c r="AH23" s="1" t="s">
        <v>0</v>
      </c>
      <c r="AI23" s="1" t="s">
        <v>27</v>
      </c>
      <c r="AJ23" s="1" t="s">
        <v>27</v>
      </c>
      <c r="AK23" s="1">
        <v>9</v>
      </c>
      <c r="AL23" s="16">
        <f t="shared" si="5"/>
        <v>49</v>
      </c>
      <c r="AM23" s="1" t="s">
        <v>0</v>
      </c>
      <c r="AN23" s="1" t="s">
        <v>0</v>
      </c>
      <c r="AO23" s="1" t="s">
        <v>27</v>
      </c>
      <c r="AP23" s="1">
        <v>9</v>
      </c>
      <c r="AQ23" s="1">
        <v>8</v>
      </c>
      <c r="AR23" s="16">
        <f t="shared" si="6"/>
        <v>47</v>
      </c>
      <c r="AS23" s="1" t="s">
        <v>27</v>
      </c>
      <c r="AT23" s="1" t="s">
        <v>27</v>
      </c>
      <c r="AU23" s="1">
        <v>9</v>
      </c>
      <c r="AV23" s="1">
        <v>9</v>
      </c>
      <c r="AW23" s="1">
        <v>6</v>
      </c>
      <c r="AX23" s="16">
        <f t="shared" si="7"/>
        <v>44</v>
      </c>
      <c r="AY23" s="1" t="s">
        <v>27</v>
      </c>
      <c r="AZ23" s="1" t="s">
        <v>27</v>
      </c>
      <c r="BA23" s="1" t="s">
        <v>27</v>
      </c>
      <c r="BB23" s="1">
        <v>8</v>
      </c>
      <c r="BC23" s="1">
        <v>6</v>
      </c>
      <c r="BD23" s="16">
        <f t="shared" si="15"/>
        <v>44</v>
      </c>
      <c r="BE23" s="1" t="s">
        <v>27</v>
      </c>
      <c r="BF23" s="1">
        <v>9</v>
      </c>
      <c r="BG23" s="1">
        <v>8</v>
      </c>
      <c r="BH23" s="1">
        <v>8</v>
      </c>
      <c r="BI23" s="1">
        <v>7</v>
      </c>
      <c r="BJ23" s="16">
        <f t="shared" si="16"/>
        <v>42</v>
      </c>
      <c r="BK23" s="1" t="s">
        <v>27</v>
      </c>
      <c r="BL23" s="1" t="s">
        <v>27</v>
      </c>
      <c r="BM23" s="1">
        <v>9</v>
      </c>
      <c r="BN23" s="1">
        <v>8</v>
      </c>
      <c r="BO23" s="1">
        <v>5</v>
      </c>
      <c r="BP23" s="16">
        <f t="shared" si="17"/>
        <v>42</v>
      </c>
      <c r="BQ23" s="1" t="s">
        <v>0</v>
      </c>
      <c r="BR23" s="1">
        <v>9</v>
      </c>
      <c r="BS23" s="1">
        <v>6</v>
      </c>
      <c r="BT23" s="1">
        <v>5</v>
      </c>
      <c r="BU23" s="1">
        <v>0</v>
      </c>
      <c r="BV23" s="16">
        <f t="shared" si="18"/>
        <v>30</v>
      </c>
      <c r="BW23" s="1">
        <f t="shared" si="19"/>
        <v>524</v>
      </c>
      <c r="BX23" s="1">
        <f t="shared" si="20"/>
        <v>410</v>
      </c>
      <c r="BY23" s="1">
        <f t="shared" si="21"/>
        <v>114</v>
      </c>
      <c r="BZ23" s="1">
        <f t="shared" si="22"/>
        <v>180</v>
      </c>
      <c r="CA23" s="1">
        <f t="shared" si="23"/>
        <v>186</v>
      </c>
      <c r="CB23" s="1">
        <f t="shared" si="24"/>
        <v>158</v>
      </c>
      <c r="CC23">
        <f t="shared" si="25"/>
        <v>275</v>
      </c>
      <c r="CD23">
        <f t="shared" si="26"/>
        <v>249</v>
      </c>
      <c r="CE23">
        <f t="shared" si="27"/>
        <v>6</v>
      </c>
    </row>
    <row r="24" spans="1:83" x14ac:dyDescent="0.25">
      <c r="A24" t="s">
        <v>32</v>
      </c>
      <c r="B24" t="s">
        <v>44</v>
      </c>
      <c r="C24" s="1" t="s">
        <v>0</v>
      </c>
      <c r="D24" s="1" t="s">
        <v>0</v>
      </c>
      <c r="E24" s="1" t="s">
        <v>27</v>
      </c>
      <c r="F24" s="1">
        <v>9</v>
      </c>
      <c r="G24" s="1">
        <v>9</v>
      </c>
      <c r="H24" s="16">
        <f t="shared" si="0"/>
        <v>48</v>
      </c>
      <c r="I24" s="1" t="s">
        <v>27</v>
      </c>
      <c r="J24" s="1" t="s">
        <v>27</v>
      </c>
      <c r="K24" s="1">
        <v>9</v>
      </c>
      <c r="L24" s="1">
        <v>9</v>
      </c>
      <c r="M24" s="1">
        <v>8</v>
      </c>
      <c r="N24" s="16">
        <f t="shared" si="1"/>
        <v>46</v>
      </c>
      <c r="O24" s="1" t="s">
        <v>0</v>
      </c>
      <c r="P24" s="1" t="s">
        <v>0</v>
      </c>
      <c r="Q24" s="1" t="s">
        <v>27</v>
      </c>
      <c r="R24" s="1">
        <v>9</v>
      </c>
      <c r="S24" s="1">
        <v>9</v>
      </c>
      <c r="T24" s="16">
        <f t="shared" si="2"/>
        <v>48</v>
      </c>
      <c r="U24" s="1" t="s">
        <v>27</v>
      </c>
      <c r="V24" s="1">
        <v>9</v>
      </c>
      <c r="W24" s="1">
        <v>9</v>
      </c>
      <c r="X24" s="1">
        <v>8</v>
      </c>
      <c r="Y24" s="1">
        <v>7</v>
      </c>
      <c r="Z24" s="16">
        <f t="shared" si="3"/>
        <v>43</v>
      </c>
      <c r="AA24" s="1" t="s">
        <v>0</v>
      </c>
      <c r="AB24" s="1" t="s">
        <v>0</v>
      </c>
      <c r="AC24" s="1" t="s">
        <v>27</v>
      </c>
      <c r="AD24" s="1" t="s">
        <v>27</v>
      </c>
      <c r="AE24" s="1">
        <v>9</v>
      </c>
      <c r="AF24" s="16">
        <f t="shared" si="4"/>
        <v>49</v>
      </c>
      <c r="AG24" s="1" t="s">
        <v>27</v>
      </c>
      <c r="AH24" s="1" t="s">
        <v>27</v>
      </c>
      <c r="AI24" s="1">
        <v>9</v>
      </c>
      <c r="AJ24" s="1">
        <v>8</v>
      </c>
      <c r="AK24" s="1">
        <v>7</v>
      </c>
      <c r="AL24" s="16">
        <f t="shared" si="5"/>
        <v>44</v>
      </c>
      <c r="AM24" s="1" t="s">
        <v>0</v>
      </c>
      <c r="AN24" s="1" t="s">
        <v>0</v>
      </c>
      <c r="AO24" s="1" t="s">
        <v>27</v>
      </c>
      <c r="AP24" s="1" t="s">
        <v>27</v>
      </c>
      <c r="AQ24" s="1">
        <v>8</v>
      </c>
      <c r="AR24" s="16">
        <f t="shared" si="6"/>
        <v>48</v>
      </c>
      <c r="AS24" s="1" t="s">
        <v>0</v>
      </c>
      <c r="AT24" s="1" t="s">
        <v>0</v>
      </c>
      <c r="AU24" s="1" t="s">
        <v>27</v>
      </c>
      <c r="AV24" s="1">
        <v>9</v>
      </c>
      <c r="AW24" s="1">
        <v>8</v>
      </c>
      <c r="AX24" s="16">
        <f t="shared" si="7"/>
        <v>47</v>
      </c>
      <c r="AY24" s="1" t="s">
        <v>0</v>
      </c>
      <c r="AZ24" s="1" t="s">
        <v>27</v>
      </c>
      <c r="BA24" s="1">
        <v>9</v>
      </c>
      <c r="BB24" s="1">
        <v>8</v>
      </c>
      <c r="BC24" s="1">
        <v>8</v>
      </c>
      <c r="BD24" s="16">
        <f t="shared" si="15"/>
        <v>45</v>
      </c>
      <c r="BE24" s="1" t="s">
        <v>0</v>
      </c>
      <c r="BF24" s="1" t="s">
        <v>0</v>
      </c>
      <c r="BG24" s="1">
        <v>9</v>
      </c>
      <c r="BH24" s="1">
        <v>9</v>
      </c>
      <c r="BI24" s="1">
        <v>7</v>
      </c>
      <c r="BJ24" s="16">
        <f t="shared" si="16"/>
        <v>45</v>
      </c>
      <c r="BK24" s="1" t="s">
        <v>0</v>
      </c>
      <c r="BL24" s="1" t="s">
        <v>27</v>
      </c>
      <c r="BM24" s="1" t="s">
        <v>27</v>
      </c>
      <c r="BN24" s="1">
        <v>9</v>
      </c>
      <c r="BO24" s="1">
        <v>7</v>
      </c>
      <c r="BP24" s="16">
        <f t="shared" si="17"/>
        <v>46</v>
      </c>
      <c r="BQ24" s="1" t="s">
        <v>27</v>
      </c>
      <c r="BR24" s="1" t="s">
        <v>27</v>
      </c>
      <c r="BS24" s="1" t="s">
        <v>27</v>
      </c>
      <c r="BT24" s="1">
        <v>8</v>
      </c>
      <c r="BU24" s="1">
        <v>8</v>
      </c>
      <c r="BV24" s="16">
        <f t="shared" si="18"/>
        <v>46</v>
      </c>
      <c r="BW24" s="1">
        <f t="shared" si="19"/>
        <v>555</v>
      </c>
      <c r="BX24" s="1">
        <f t="shared" si="20"/>
        <v>418</v>
      </c>
      <c r="BY24" s="1">
        <f t="shared" si="21"/>
        <v>137</v>
      </c>
      <c r="BZ24" s="1">
        <f t="shared" si="22"/>
        <v>185</v>
      </c>
      <c r="CA24" s="1">
        <f t="shared" si="23"/>
        <v>188</v>
      </c>
      <c r="CB24" s="1">
        <f t="shared" si="24"/>
        <v>182</v>
      </c>
      <c r="CC24">
        <f t="shared" si="25"/>
        <v>278</v>
      </c>
      <c r="CD24">
        <f t="shared" si="26"/>
        <v>277</v>
      </c>
      <c r="CE24">
        <f t="shared" si="27"/>
        <v>14</v>
      </c>
    </row>
    <row r="25" spans="1:83" x14ac:dyDescent="0.25">
      <c r="A25" s="6" t="s">
        <v>45</v>
      </c>
      <c r="B25" s="6" t="s">
        <v>44</v>
      </c>
      <c r="C25" s="1" t="s">
        <v>0</v>
      </c>
      <c r="D25" s="1" t="s">
        <v>27</v>
      </c>
      <c r="E25" s="1">
        <v>9</v>
      </c>
      <c r="F25" s="1">
        <v>9</v>
      </c>
      <c r="G25" s="1">
        <v>9</v>
      </c>
      <c r="H25" s="16">
        <f t="shared" si="0"/>
        <v>47</v>
      </c>
      <c r="I25" s="1" t="s">
        <v>0</v>
      </c>
      <c r="J25" s="1" t="s">
        <v>27</v>
      </c>
      <c r="K25" s="1">
        <v>8</v>
      </c>
      <c r="L25" s="1">
        <v>8</v>
      </c>
      <c r="M25" s="1">
        <v>6</v>
      </c>
      <c r="N25" s="16">
        <f t="shared" si="1"/>
        <v>42</v>
      </c>
      <c r="O25" s="1">
        <v>9</v>
      </c>
      <c r="P25" s="1">
        <v>9</v>
      </c>
      <c r="Q25" s="1">
        <v>9</v>
      </c>
      <c r="R25" s="1">
        <v>9</v>
      </c>
      <c r="S25" s="1">
        <v>9</v>
      </c>
      <c r="T25" s="16">
        <f t="shared" si="2"/>
        <v>45</v>
      </c>
      <c r="U25" s="1">
        <v>9</v>
      </c>
      <c r="V25" s="1">
        <v>9</v>
      </c>
      <c r="W25" s="1">
        <v>9</v>
      </c>
      <c r="X25" s="1">
        <v>9</v>
      </c>
      <c r="Y25" s="1">
        <v>7</v>
      </c>
      <c r="Z25" s="16">
        <f t="shared" si="3"/>
        <v>43</v>
      </c>
      <c r="AA25" s="1">
        <v>9</v>
      </c>
      <c r="AB25" s="1">
        <v>8</v>
      </c>
      <c r="AC25" s="1">
        <v>8</v>
      </c>
      <c r="AD25" s="1">
        <v>7</v>
      </c>
      <c r="AE25" s="1">
        <v>6</v>
      </c>
      <c r="AF25" s="16">
        <f t="shared" si="4"/>
        <v>38</v>
      </c>
      <c r="AG25" s="1">
        <v>9</v>
      </c>
      <c r="AH25" s="1">
        <v>8</v>
      </c>
      <c r="AI25" s="1">
        <v>8</v>
      </c>
      <c r="AJ25" s="1">
        <v>7</v>
      </c>
      <c r="AK25" s="1">
        <v>6</v>
      </c>
      <c r="AL25" s="16">
        <f t="shared" si="5"/>
        <v>38</v>
      </c>
      <c r="AM25" s="1" t="s">
        <v>27</v>
      </c>
      <c r="AN25" s="1" t="s">
        <v>27</v>
      </c>
      <c r="AO25" s="1">
        <v>9</v>
      </c>
      <c r="AP25" s="1">
        <v>9</v>
      </c>
      <c r="AQ25" s="1">
        <v>7</v>
      </c>
      <c r="AR25" s="16">
        <f t="shared" si="6"/>
        <v>45</v>
      </c>
      <c r="AS25" s="1">
        <v>9</v>
      </c>
      <c r="AT25" s="1">
        <v>9</v>
      </c>
      <c r="AU25" s="1">
        <v>8</v>
      </c>
      <c r="AV25" s="1">
        <v>8</v>
      </c>
      <c r="AW25" s="1">
        <v>7</v>
      </c>
      <c r="AX25" s="16">
        <f t="shared" si="7"/>
        <v>41</v>
      </c>
      <c r="AY25" s="1" t="s">
        <v>0</v>
      </c>
      <c r="AZ25" s="1">
        <v>8</v>
      </c>
      <c r="BA25" s="1">
        <v>8</v>
      </c>
      <c r="BB25" s="1">
        <v>8</v>
      </c>
      <c r="BC25" s="1">
        <v>6</v>
      </c>
      <c r="BD25" s="16">
        <f t="shared" si="8"/>
        <v>40</v>
      </c>
      <c r="BE25" s="1">
        <v>8</v>
      </c>
      <c r="BF25" s="1">
        <v>7</v>
      </c>
      <c r="BG25" s="1">
        <v>5</v>
      </c>
      <c r="BH25" s="1">
        <v>5</v>
      </c>
      <c r="BI25" s="1">
        <v>0</v>
      </c>
      <c r="BJ25" s="16">
        <f t="shared" si="9"/>
        <v>25</v>
      </c>
      <c r="BK25" s="1">
        <v>7</v>
      </c>
      <c r="BL25" s="1">
        <v>7</v>
      </c>
      <c r="BM25" s="1">
        <v>6</v>
      </c>
      <c r="BN25" s="1">
        <v>5</v>
      </c>
      <c r="BO25" s="1">
        <v>0</v>
      </c>
      <c r="BP25" s="16">
        <f t="shared" si="10"/>
        <v>25</v>
      </c>
      <c r="BQ25" s="1">
        <v>9</v>
      </c>
      <c r="BR25" s="1">
        <v>9</v>
      </c>
      <c r="BS25" s="1">
        <v>9</v>
      </c>
      <c r="BT25" s="1">
        <v>7</v>
      </c>
      <c r="BU25" s="1">
        <v>6</v>
      </c>
      <c r="BV25" s="16">
        <f t="shared" si="11"/>
        <v>40</v>
      </c>
      <c r="BW25" s="1">
        <f t="shared" ref="BW25:BW88" si="28">SUM(BV25,BP25,BJ25,BD25,AX25,AR25,AL25,AF25,Z25,T25,N25,H25)</f>
        <v>469</v>
      </c>
      <c r="BX25" s="1">
        <f t="shared" ref="BX25:BX88" si="29">SUM(BD25,AX25,AR25,AL25,AF25,Z25,T25,N25,H25)</f>
        <v>379</v>
      </c>
      <c r="BY25" s="1">
        <f t="shared" ref="BY25:BY88" si="30">SUM(BV25,BP25,BJ25)</f>
        <v>90</v>
      </c>
      <c r="BZ25" s="1">
        <f t="shared" ref="BZ25:BZ88" si="31">SUM(Z25,T25,N25,H25)</f>
        <v>177</v>
      </c>
      <c r="CA25" s="1">
        <f t="shared" ref="CA25:CA88" si="32">SUM(AX25,AR25,AL25,AF25)</f>
        <v>162</v>
      </c>
      <c r="CB25" s="1">
        <f t="shared" ref="CB25:CB88" si="33">SUM(BV25,BP25,BJ25,BD25)</f>
        <v>130</v>
      </c>
      <c r="CC25">
        <f t="shared" si="12"/>
        <v>253</v>
      </c>
      <c r="CD25">
        <f t="shared" si="13"/>
        <v>216</v>
      </c>
      <c r="CE25">
        <f t="shared" si="14"/>
        <v>3</v>
      </c>
    </row>
    <row r="26" spans="1:83" x14ac:dyDescent="0.25">
      <c r="A26" t="s">
        <v>38</v>
      </c>
      <c r="B26" t="s">
        <v>20</v>
      </c>
      <c r="C26" s="1" t="s">
        <v>0</v>
      </c>
      <c r="D26" s="1" t="s">
        <v>27</v>
      </c>
      <c r="E26" s="1">
        <v>8</v>
      </c>
      <c r="F26" s="1">
        <v>8</v>
      </c>
      <c r="G26" s="1">
        <v>7</v>
      </c>
      <c r="H26" s="16">
        <f t="shared" si="0"/>
        <v>43</v>
      </c>
      <c r="I26" s="1" t="s">
        <v>0</v>
      </c>
      <c r="J26" s="1" t="s">
        <v>27</v>
      </c>
      <c r="K26" s="1" t="s">
        <v>27</v>
      </c>
      <c r="L26" s="1" t="s">
        <v>27</v>
      </c>
      <c r="M26" s="1" t="s">
        <v>27</v>
      </c>
      <c r="N26" s="16">
        <f t="shared" si="1"/>
        <v>50</v>
      </c>
      <c r="O26" s="1" t="s">
        <v>27</v>
      </c>
      <c r="P26" s="1">
        <v>9</v>
      </c>
      <c r="Q26" s="1">
        <v>8</v>
      </c>
      <c r="R26" s="1">
        <v>8</v>
      </c>
      <c r="S26" s="1">
        <v>7</v>
      </c>
      <c r="T26" s="16">
        <f t="shared" si="2"/>
        <v>42</v>
      </c>
      <c r="U26" s="1" t="s">
        <v>0</v>
      </c>
      <c r="V26" s="1" t="s">
        <v>27</v>
      </c>
      <c r="W26" s="1">
        <v>9</v>
      </c>
      <c r="X26" s="1">
        <v>9</v>
      </c>
      <c r="Y26" s="1">
        <v>8</v>
      </c>
      <c r="Z26" s="16">
        <f t="shared" si="3"/>
        <v>46</v>
      </c>
      <c r="AA26" s="1" t="s">
        <v>0</v>
      </c>
      <c r="AB26" s="1" t="s">
        <v>27</v>
      </c>
      <c r="AC26" s="1" t="s">
        <v>27</v>
      </c>
      <c r="AD26" s="1" t="s">
        <v>27</v>
      </c>
      <c r="AE26" s="1">
        <v>9</v>
      </c>
      <c r="AF26" s="16">
        <f t="shared" si="4"/>
        <v>49</v>
      </c>
      <c r="AG26" s="1" t="s">
        <v>27</v>
      </c>
      <c r="AH26" s="1" t="s">
        <v>27</v>
      </c>
      <c r="AI26" s="1">
        <v>9</v>
      </c>
      <c r="AJ26" s="1">
        <v>9</v>
      </c>
      <c r="AK26" s="1">
        <v>8</v>
      </c>
      <c r="AL26" s="16">
        <f t="shared" si="5"/>
        <v>46</v>
      </c>
      <c r="AM26" s="1">
        <v>9</v>
      </c>
      <c r="AN26" s="1">
        <v>9</v>
      </c>
      <c r="AO26" s="1">
        <v>8</v>
      </c>
      <c r="AP26" s="1">
        <v>8</v>
      </c>
      <c r="AQ26" s="1">
        <v>7</v>
      </c>
      <c r="AR26" s="16">
        <f t="shared" si="6"/>
        <v>41</v>
      </c>
      <c r="AS26" s="1" t="s">
        <v>0</v>
      </c>
      <c r="AT26" s="1" t="s">
        <v>27</v>
      </c>
      <c r="AU26" s="1">
        <v>9</v>
      </c>
      <c r="AV26" s="1">
        <v>8</v>
      </c>
      <c r="AW26" s="1">
        <v>7</v>
      </c>
      <c r="AX26" s="16">
        <f t="shared" si="7"/>
        <v>44</v>
      </c>
      <c r="AY26" s="1">
        <v>9</v>
      </c>
      <c r="AZ26" s="1">
        <v>9</v>
      </c>
      <c r="BA26" s="1">
        <v>6</v>
      </c>
      <c r="BB26" s="1">
        <v>6</v>
      </c>
      <c r="BC26" s="1">
        <v>0</v>
      </c>
      <c r="BD26" s="16">
        <f t="shared" si="8"/>
        <v>30</v>
      </c>
      <c r="BE26" s="1" t="s">
        <v>27</v>
      </c>
      <c r="BF26" s="1">
        <v>9</v>
      </c>
      <c r="BG26" s="1">
        <v>9</v>
      </c>
      <c r="BH26" s="1">
        <v>8</v>
      </c>
      <c r="BI26" s="1">
        <v>7</v>
      </c>
      <c r="BJ26" s="16">
        <f t="shared" si="9"/>
        <v>43</v>
      </c>
      <c r="BK26" s="1" t="s">
        <v>0</v>
      </c>
      <c r="BL26" s="1">
        <v>9</v>
      </c>
      <c r="BM26" s="1">
        <v>9</v>
      </c>
      <c r="BN26" s="1">
        <v>9</v>
      </c>
      <c r="BO26" s="1">
        <v>7</v>
      </c>
      <c r="BP26" s="16">
        <f t="shared" si="10"/>
        <v>44</v>
      </c>
      <c r="BQ26" s="1" t="s">
        <v>0</v>
      </c>
      <c r="BR26" s="1" t="s">
        <v>27</v>
      </c>
      <c r="BS26" s="1">
        <v>9</v>
      </c>
      <c r="BT26" s="1">
        <v>9</v>
      </c>
      <c r="BU26" s="1">
        <v>7</v>
      </c>
      <c r="BV26" s="16">
        <f t="shared" si="11"/>
        <v>45</v>
      </c>
      <c r="BW26" s="1">
        <f t="shared" si="28"/>
        <v>523</v>
      </c>
      <c r="BX26" s="1">
        <f t="shared" si="29"/>
        <v>391</v>
      </c>
      <c r="BY26" s="1">
        <f t="shared" si="30"/>
        <v>132</v>
      </c>
      <c r="BZ26" s="1">
        <f t="shared" si="31"/>
        <v>181</v>
      </c>
      <c r="CA26" s="1">
        <f t="shared" si="32"/>
        <v>180</v>
      </c>
      <c r="CB26" s="1">
        <f t="shared" si="33"/>
        <v>162</v>
      </c>
      <c r="CC26">
        <f t="shared" si="12"/>
        <v>276</v>
      </c>
      <c r="CD26">
        <f t="shared" si="13"/>
        <v>247</v>
      </c>
      <c r="CE26">
        <f t="shared" si="14"/>
        <v>7</v>
      </c>
    </row>
    <row r="27" spans="1:83" x14ac:dyDescent="0.25">
      <c r="A27" t="s">
        <v>34</v>
      </c>
      <c r="B27" t="s">
        <v>44</v>
      </c>
      <c r="C27" s="1" t="s">
        <v>0</v>
      </c>
      <c r="D27" s="1" t="s">
        <v>27</v>
      </c>
      <c r="E27" s="1" t="s">
        <v>27</v>
      </c>
      <c r="F27" s="1">
        <v>8</v>
      </c>
      <c r="G27" s="1">
        <v>7</v>
      </c>
      <c r="H27" s="16">
        <f t="shared" si="0"/>
        <v>45</v>
      </c>
      <c r="I27" s="1" t="s">
        <v>0</v>
      </c>
      <c r="J27" s="1" t="s">
        <v>0</v>
      </c>
      <c r="K27" s="1">
        <v>9</v>
      </c>
      <c r="L27" s="1">
        <v>9</v>
      </c>
      <c r="M27" s="1">
        <v>8</v>
      </c>
      <c r="N27" s="16">
        <f t="shared" si="1"/>
        <v>46</v>
      </c>
      <c r="O27" s="1" t="s">
        <v>27</v>
      </c>
      <c r="P27" s="1">
        <v>9</v>
      </c>
      <c r="Q27" s="1">
        <v>8</v>
      </c>
      <c r="R27" s="1">
        <v>8</v>
      </c>
      <c r="S27" s="1">
        <v>8</v>
      </c>
      <c r="T27" s="16">
        <f t="shared" si="2"/>
        <v>43</v>
      </c>
      <c r="U27" s="1" t="s">
        <v>0</v>
      </c>
      <c r="V27" s="1">
        <v>9</v>
      </c>
      <c r="W27" s="1">
        <v>9</v>
      </c>
      <c r="X27" s="1">
        <v>8</v>
      </c>
      <c r="Y27" s="1">
        <v>7</v>
      </c>
      <c r="Z27" s="16">
        <f t="shared" si="3"/>
        <v>43</v>
      </c>
      <c r="AA27" s="1" t="s">
        <v>27</v>
      </c>
      <c r="AB27" s="1">
        <v>9</v>
      </c>
      <c r="AC27" s="1">
        <v>9</v>
      </c>
      <c r="AD27" s="1">
        <v>8</v>
      </c>
      <c r="AE27" s="1">
        <v>8</v>
      </c>
      <c r="AF27" s="16">
        <f t="shared" si="4"/>
        <v>44</v>
      </c>
      <c r="AG27" s="1" t="s">
        <v>0</v>
      </c>
      <c r="AH27" s="1" t="s">
        <v>27</v>
      </c>
      <c r="AI27" s="1">
        <v>9</v>
      </c>
      <c r="AJ27" s="1">
        <v>9</v>
      </c>
      <c r="AK27" s="1">
        <v>7</v>
      </c>
      <c r="AL27" s="16">
        <f t="shared" si="5"/>
        <v>45</v>
      </c>
      <c r="AM27" s="1">
        <v>9</v>
      </c>
      <c r="AN27" s="1">
        <v>9</v>
      </c>
      <c r="AO27" s="1">
        <v>9</v>
      </c>
      <c r="AP27" s="1">
        <v>8</v>
      </c>
      <c r="AQ27" s="1">
        <v>7</v>
      </c>
      <c r="AR27" s="16">
        <f t="shared" si="6"/>
        <v>42</v>
      </c>
      <c r="AS27" s="1">
        <v>9</v>
      </c>
      <c r="AT27" s="1">
        <v>9</v>
      </c>
      <c r="AU27" s="1">
        <v>9</v>
      </c>
      <c r="AV27" s="1">
        <v>8</v>
      </c>
      <c r="AW27" s="1">
        <v>7</v>
      </c>
      <c r="AX27" s="16">
        <f t="shared" si="7"/>
        <v>42</v>
      </c>
      <c r="AY27" s="1" t="s">
        <v>27</v>
      </c>
      <c r="AZ27" s="1">
        <v>9</v>
      </c>
      <c r="BA27" s="1">
        <v>8</v>
      </c>
      <c r="BB27" s="1">
        <v>8</v>
      </c>
      <c r="BC27" s="1">
        <v>5</v>
      </c>
      <c r="BD27" s="16">
        <f t="shared" si="8"/>
        <v>40</v>
      </c>
      <c r="BE27" s="1">
        <v>9</v>
      </c>
      <c r="BF27" s="1">
        <v>9</v>
      </c>
      <c r="BG27" s="1">
        <v>9</v>
      </c>
      <c r="BH27" s="1">
        <v>9</v>
      </c>
      <c r="BI27" s="1">
        <v>8</v>
      </c>
      <c r="BJ27" s="16">
        <f t="shared" si="9"/>
        <v>44</v>
      </c>
      <c r="BK27" s="1" t="s">
        <v>0</v>
      </c>
      <c r="BL27" s="1">
        <v>9</v>
      </c>
      <c r="BM27" s="1">
        <v>9</v>
      </c>
      <c r="BN27" s="1">
        <v>8</v>
      </c>
      <c r="BO27" s="1">
        <v>7</v>
      </c>
      <c r="BP27" s="16">
        <f t="shared" si="10"/>
        <v>43</v>
      </c>
      <c r="BQ27" s="1" t="s">
        <v>27</v>
      </c>
      <c r="BR27" s="1">
        <v>9</v>
      </c>
      <c r="BS27" s="1">
        <v>9</v>
      </c>
      <c r="BT27" s="1">
        <v>9</v>
      </c>
      <c r="BU27" s="1">
        <v>7</v>
      </c>
      <c r="BV27" s="16">
        <f t="shared" si="11"/>
        <v>44</v>
      </c>
      <c r="BW27" s="1">
        <f t="shared" si="28"/>
        <v>521</v>
      </c>
      <c r="BX27" s="1">
        <f t="shared" si="29"/>
        <v>390</v>
      </c>
      <c r="BY27" s="1">
        <f t="shared" si="30"/>
        <v>131</v>
      </c>
      <c r="BZ27" s="1">
        <f t="shared" si="31"/>
        <v>177</v>
      </c>
      <c r="CA27" s="1">
        <f t="shared" si="32"/>
        <v>173</v>
      </c>
      <c r="CB27" s="1">
        <f t="shared" si="33"/>
        <v>171</v>
      </c>
      <c r="CC27">
        <f t="shared" si="12"/>
        <v>266</v>
      </c>
      <c r="CD27">
        <f t="shared" si="13"/>
        <v>255</v>
      </c>
      <c r="CE27">
        <f t="shared" si="14"/>
        <v>6</v>
      </c>
    </row>
    <row r="28" spans="1:83" x14ac:dyDescent="0.25">
      <c r="A28" t="s">
        <v>46</v>
      </c>
      <c r="B28" t="s">
        <v>44</v>
      </c>
      <c r="C28" s="1" t="s">
        <v>0</v>
      </c>
      <c r="D28" s="1" t="s">
        <v>0</v>
      </c>
      <c r="E28" s="1" t="s">
        <v>27</v>
      </c>
      <c r="F28" s="1">
        <v>9</v>
      </c>
      <c r="G28" s="1">
        <v>9</v>
      </c>
      <c r="H28" s="16">
        <f t="shared" si="0"/>
        <v>48</v>
      </c>
      <c r="I28" s="1">
        <v>9</v>
      </c>
      <c r="J28" s="1">
        <v>8</v>
      </c>
      <c r="K28" s="1">
        <v>7</v>
      </c>
      <c r="L28" s="1">
        <v>6</v>
      </c>
      <c r="M28" s="1">
        <v>6</v>
      </c>
      <c r="N28" s="16">
        <f t="shared" si="1"/>
        <v>36</v>
      </c>
      <c r="O28" s="1" t="s">
        <v>0</v>
      </c>
      <c r="P28" s="1" t="s">
        <v>27</v>
      </c>
      <c r="Q28" s="1" t="s">
        <v>27</v>
      </c>
      <c r="R28" s="1">
        <v>8</v>
      </c>
      <c r="S28" s="1">
        <v>7</v>
      </c>
      <c r="T28" s="16">
        <f t="shared" si="2"/>
        <v>45</v>
      </c>
      <c r="U28" s="1">
        <v>9</v>
      </c>
      <c r="V28" s="1">
        <v>8</v>
      </c>
      <c r="W28" s="1">
        <v>7</v>
      </c>
      <c r="X28" s="1">
        <v>7</v>
      </c>
      <c r="Y28" s="1">
        <v>5</v>
      </c>
      <c r="Z28" s="16">
        <f t="shared" si="3"/>
        <v>36</v>
      </c>
      <c r="AA28" s="1" t="s">
        <v>0</v>
      </c>
      <c r="AB28" s="1" t="s">
        <v>27</v>
      </c>
      <c r="AC28" s="1">
        <v>9</v>
      </c>
      <c r="AD28" s="1">
        <v>7</v>
      </c>
      <c r="AE28" s="1">
        <v>6</v>
      </c>
      <c r="AF28" s="16">
        <f t="shared" si="4"/>
        <v>42</v>
      </c>
      <c r="AG28" s="1">
        <v>8</v>
      </c>
      <c r="AH28" s="1">
        <v>8</v>
      </c>
      <c r="AI28" s="1">
        <v>8</v>
      </c>
      <c r="AJ28" s="1">
        <v>8</v>
      </c>
      <c r="AK28" s="1">
        <v>8</v>
      </c>
      <c r="AL28" s="16">
        <f t="shared" si="5"/>
        <v>40</v>
      </c>
      <c r="AM28" s="1" t="s">
        <v>27</v>
      </c>
      <c r="AN28" s="1">
        <v>9</v>
      </c>
      <c r="AO28" s="1">
        <v>9</v>
      </c>
      <c r="AP28" s="1">
        <v>9</v>
      </c>
      <c r="AQ28" s="1">
        <v>8</v>
      </c>
      <c r="AR28" s="16">
        <f t="shared" si="6"/>
        <v>45</v>
      </c>
      <c r="AS28" s="1">
        <v>9</v>
      </c>
      <c r="AT28" s="1">
        <v>9</v>
      </c>
      <c r="AU28" s="1">
        <v>7</v>
      </c>
      <c r="AV28" s="1">
        <v>7</v>
      </c>
      <c r="AW28" s="1">
        <v>0</v>
      </c>
      <c r="AX28" s="16">
        <f t="shared" si="7"/>
        <v>32</v>
      </c>
      <c r="AY28" s="1">
        <v>9</v>
      </c>
      <c r="AZ28" s="1">
        <v>7</v>
      </c>
      <c r="BA28" s="1">
        <v>7</v>
      </c>
      <c r="BB28" s="1">
        <v>7</v>
      </c>
      <c r="BC28" s="1">
        <v>6</v>
      </c>
      <c r="BD28" s="16">
        <f t="shared" si="8"/>
        <v>36</v>
      </c>
      <c r="BE28" s="1" t="s">
        <v>27</v>
      </c>
      <c r="BF28" s="1">
        <v>9</v>
      </c>
      <c r="BG28" s="1">
        <v>9</v>
      </c>
      <c r="BH28" s="1">
        <v>8</v>
      </c>
      <c r="BI28" s="1">
        <v>7</v>
      </c>
      <c r="BJ28" s="16">
        <f t="shared" si="9"/>
        <v>43</v>
      </c>
      <c r="BK28" s="1" t="s">
        <v>27</v>
      </c>
      <c r="BL28" s="1">
        <v>9</v>
      </c>
      <c r="BM28" s="1">
        <v>8</v>
      </c>
      <c r="BN28" s="1">
        <v>7</v>
      </c>
      <c r="BO28" s="1">
        <v>6</v>
      </c>
      <c r="BP28" s="16">
        <f t="shared" si="10"/>
        <v>40</v>
      </c>
      <c r="BQ28" s="1">
        <v>9</v>
      </c>
      <c r="BR28" s="1">
        <v>9</v>
      </c>
      <c r="BS28" s="1">
        <v>8</v>
      </c>
      <c r="BT28" s="1">
        <v>7</v>
      </c>
      <c r="BU28" s="1">
        <v>7</v>
      </c>
      <c r="BV28" s="16">
        <f t="shared" si="11"/>
        <v>40</v>
      </c>
      <c r="BW28" s="1">
        <f t="shared" si="28"/>
        <v>483</v>
      </c>
      <c r="BX28" s="1">
        <f t="shared" si="29"/>
        <v>360</v>
      </c>
      <c r="BY28" s="1">
        <f t="shared" si="30"/>
        <v>123</v>
      </c>
      <c r="BZ28" s="1">
        <f t="shared" si="31"/>
        <v>165</v>
      </c>
      <c r="CA28" s="1">
        <f t="shared" si="32"/>
        <v>159</v>
      </c>
      <c r="CB28" s="1">
        <f t="shared" si="33"/>
        <v>159</v>
      </c>
      <c r="CC28">
        <f t="shared" si="12"/>
        <v>247</v>
      </c>
      <c r="CD28">
        <f t="shared" si="13"/>
        <v>236</v>
      </c>
      <c r="CE28">
        <f t="shared" si="14"/>
        <v>4</v>
      </c>
    </row>
    <row r="29" spans="1:83" x14ac:dyDescent="0.25">
      <c r="A29" s="7" t="s">
        <v>47</v>
      </c>
      <c r="B29" s="7" t="s">
        <v>20</v>
      </c>
      <c r="C29" s="1" t="s">
        <v>27</v>
      </c>
      <c r="D29" s="1">
        <v>9</v>
      </c>
      <c r="E29" s="1">
        <v>8</v>
      </c>
      <c r="F29" s="1">
        <v>6</v>
      </c>
      <c r="G29" s="1">
        <v>0</v>
      </c>
      <c r="H29" s="16">
        <f t="shared" si="0"/>
        <v>33</v>
      </c>
      <c r="I29" s="1" t="s">
        <v>0</v>
      </c>
      <c r="J29" s="1" t="s">
        <v>27</v>
      </c>
      <c r="K29" s="1" t="s">
        <v>27</v>
      </c>
      <c r="L29" s="1">
        <v>8</v>
      </c>
      <c r="M29" s="1">
        <v>8</v>
      </c>
      <c r="N29" s="16">
        <f t="shared" si="1"/>
        <v>46</v>
      </c>
      <c r="O29" s="1" t="s">
        <v>27</v>
      </c>
      <c r="P29" s="1">
        <v>9</v>
      </c>
      <c r="Q29" s="1">
        <v>9</v>
      </c>
      <c r="R29" s="1">
        <v>8</v>
      </c>
      <c r="S29" s="1">
        <v>7</v>
      </c>
      <c r="T29" s="16">
        <f t="shared" si="2"/>
        <v>43</v>
      </c>
      <c r="U29" s="1">
        <v>9</v>
      </c>
      <c r="V29" s="1">
        <v>9</v>
      </c>
      <c r="W29" s="1">
        <v>9</v>
      </c>
      <c r="X29" s="1">
        <v>8</v>
      </c>
      <c r="Y29" s="1">
        <v>7</v>
      </c>
      <c r="Z29" s="16">
        <f t="shared" si="3"/>
        <v>42</v>
      </c>
      <c r="AA29" s="1" t="s">
        <v>27</v>
      </c>
      <c r="AB29" s="1" t="s">
        <v>27</v>
      </c>
      <c r="AC29" s="1">
        <v>9</v>
      </c>
      <c r="AD29" s="1">
        <v>9</v>
      </c>
      <c r="AE29" s="1">
        <v>7</v>
      </c>
      <c r="AF29" s="16">
        <f t="shared" si="4"/>
        <v>45</v>
      </c>
      <c r="AG29" s="1">
        <v>9</v>
      </c>
      <c r="AH29" s="1">
        <v>8</v>
      </c>
      <c r="AI29" s="1">
        <v>8</v>
      </c>
      <c r="AJ29" s="1">
        <v>8</v>
      </c>
      <c r="AK29" s="1">
        <v>6</v>
      </c>
      <c r="AL29" s="16">
        <f t="shared" si="5"/>
        <v>39</v>
      </c>
      <c r="AM29" s="1" t="s">
        <v>0</v>
      </c>
      <c r="AN29" s="1" t="s">
        <v>27</v>
      </c>
      <c r="AO29" s="1">
        <v>9</v>
      </c>
      <c r="AP29" s="1">
        <v>9</v>
      </c>
      <c r="AQ29" s="1">
        <v>8</v>
      </c>
      <c r="AR29" s="16">
        <f t="shared" si="6"/>
        <v>46</v>
      </c>
      <c r="AS29" s="1" t="s">
        <v>27</v>
      </c>
      <c r="AT29" s="1" t="s">
        <v>27</v>
      </c>
      <c r="AU29" s="1">
        <v>9</v>
      </c>
      <c r="AV29" s="1">
        <v>8</v>
      </c>
      <c r="AW29" s="1">
        <v>7</v>
      </c>
      <c r="AX29" s="16">
        <f t="shared" si="7"/>
        <v>44</v>
      </c>
      <c r="AY29" s="1" t="s">
        <v>27</v>
      </c>
      <c r="AZ29" s="1">
        <v>9</v>
      </c>
      <c r="BA29" s="1">
        <v>9</v>
      </c>
      <c r="BB29" s="1">
        <v>7</v>
      </c>
      <c r="BC29" s="1">
        <v>7</v>
      </c>
      <c r="BD29" s="16">
        <f t="shared" si="8"/>
        <v>42</v>
      </c>
      <c r="BE29" s="1">
        <v>9</v>
      </c>
      <c r="BF29" s="1">
        <v>9</v>
      </c>
      <c r="BG29" s="1">
        <v>8</v>
      </c>
      <c r="BH29" s="1">
        <v>8</v>
      </c>
      <c r="BI29" s="1">
        <v>8</v>
      </c>
      <c r="BJ29" s="16">
        <f t="shared" si="9"/>
        <v>42</v>
      </c>
      <c r="BK29" s="1" t="s">
        <v>27</v>
      </c>
      <c r="BL29" s="1">
        <v>9</v>
      </c>
      <c r="BM29" s="1">
        <v>8</v>
      </c>
      <c r="BN29" s="1">
        <v>7</v>
      </c>
      <c r="BO29" s="1">
        <v>7</v>
      </c>
      <c r="BP29" s="16">
        <f t="shared" si="10"/>
        <v>41</v>
      </c>
      <c r="BQ29" s="1" t="s">
        <v>27</v>
      </c>
      <c r="BR29" s="1" t="s">
        <v>27</v>
      </c>
      <c r="BS29" s="1">
        <v>9</v>
      </c>
      <c r="BT29" s="1">
        <v>8</v>
      </c>
      <c r="BU29" s="1">
        <v>8</v>
      </c>
      <c r="BV29" s="16">
        <f t="shared" si="11"/>
        <v>45</v>
      </c>
      <c r="BW29" s="1">
        <f t="shared" si="28"/>
        <v>508</v>
      </c>
      <c r="BX29" s="1">
        <f t="shared" si="29"/>
        <v>380</v>
      </c>
      <c r="BY29" s="1">
        <f t="shared" si="30"/>
        <v>128</v>
      </c>
      <c r="BZ29" s="1">
        <f t="shared" si="31"/>
        <v>164</v>
      </c>
      <c r="CA29" s="1">
        <f t="shared" si="32"/>
        <v>174</v>
      </c>
      <c r="CB29" s="1">
        <f t="shared" si="33"/>
        <v>170</v>
      </c>
      <c r="CC29">
        <f t="shared" si="12"/>
        <v>248</v>
      </c>
      <c r="CD29">
        <f t="shared" si="13"/>
        <v>260</v>
      </c>
      <c r="CE29">
        <f t="shared" si="14"/>
        <v>2</v>
      </c>
    </row>
    <row r="30" spans="1:83" x14ac:dyDescent="0.25">
      <c r="A30" t="s">
        <v>48</v>
      </c>
      <c r="B30" s="7" t="s">
        <v>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6">
        <f t="shared" si="0"/>
        <v>0</v>
      </c>
      <c r="I30" s="1">
        <v>9</v>
      </c>
      <c r="J30" s="1">
        <v>8</v>
      </c>
      <c r="K30" s="1">
        <v>8</v>
      </c>
      <c r="L30" s="1">
        <v>8</v>
      </c>
      <c r="M30" s="1">
        <v>7</v>
      </c>
      <c r="N30" s="16">
        <f t="shared" si="1"/>
        <v>40</v>
      </c>
      <c r="O30" s="1" t="s">
        <v>0</v>
      </c>
      <c r="P30" s="1" t="s">
        <v>27</v>
      </c>
      <c r="Q30" s="1" t="s">
        <v>27</v>
      </c>
      <c r="R30" s="1">
        <v>8</v>
      </c>
      <c r="S30" s="1">
        <v>6</v>
      </c>
      <c r="T30" s="16">
        <f t="shared" si="2"/>
        <v>44</v>
      </c>
      <c r="U30" s="1">
        <v>6</v>
      </c>
      <c r="V30" s="1">
        <v>6</v>
      </c>
      <c r="W30" s="1">
        <v>6</v>
      </c>
      <c r="X30" s="1">
        <v>5</v>
      </c>
      <c r="Y30" s="1">
        <v>5</v>
      </c>
      <c r="Z30" s="16">
        <f t="shared" si="3"/>
        <v>28</v>
      </c>
      <c r="AA30" s="1" t="s">
        <v>27</v>
      </c>
      <c r="AB30" s="1" t="s">
        <v>27</v>
      </c>
      <c r="AC30" s="1">
        <v>8</v>
      </c>
      <c r="AD30" s="1">
        <v>8</v>
      </c>
      <c r="AE30" s="1">
        <v>5</v>
      </c>
      <c r="AF30" s="16">
        <f t="shared" si="4"/>
        <v>41</v>
      </c>
      <c r="AG30" s="1">
        <v>9</v>
      </c>
      <c r="AH30" s="1">
        <v>8</v>
      </c>
      <c r="AI30" s="1">
        <v>7</v>
      </c>
      <c r="AJ30" s="1">
        <v>6</v>
      </c>
      <c r="AK30" s="1">
        <v>0</v>
      </c>
      <c r="AL30" s="16">
        <f t="shared" si="5"/>
        <v>30</v>
      </c>
      <c r="AM30" s="1">
        <v>9</v>
      </c>
      <c r="AN30" s="1">
        <v>8</v>
      </c>
      <c r="AO30" s="1">
        <v>7</v>
      </c>
      <c r="AP30" s="1">
        <v>6</v>
      </c>
      <c r="AQ30" s="1">
        <v>6</v>
      </c>
      <c r="AR30" s="16">
        <f t="shared" si="6"/>
        <v>36</v>
      </c>
      <c r="AS30" s="1" t="s">
        <v>0</v>
      </c>
      <c r="AT30" s="1" t="s">
        <v>0</v>
      </c>
      <c r="AU30" s="1" t="s">
        <v>27</v>
      </c>
      <c r="AV30" s="1">
        <v>6</v>
      </c>
      <c r="AW30" s="1">
        <v>0</v>
      </c>
      <c r="AX30" s="16">
        <f t="shared" si="7"/>
        <v>36</v>
      </c>
      <c r="AY30" s="1">
        <v>8</v>
      </c>
      <c r="AZ30" s="1">
        <v>6</v>
      </c>
      <c r="BA30" s="1">
        <v>5</v>
      </c>
      <c r="BB30" s="1">
        <v>5</v>
      </c>
      <c r="BC30" s="1">
        <v>0</v>
      </c>
      <c r="BD30" s="16">
        <f t="shared" si="8"/>
        <v>24</v>
      </c>
      <c r="BE30" s="1">
        <v>9</v>
      </c>
      <c r="BF30" s="1">
        <v>6</v>
      </c>
      <c r="BG30" s="1">
        <v>6</v>
      </c>
      <c r="BH30" s="1">
        <v>6</v>
      </c>
      <c r="BI30" s="1">
        <v>0</v>
      </c>
      <c r="BJ30" s="16">
        <f t="shared" si="9"/>
        <v>27</v>
      </c>
      <c r="BK30" s="1">
        <v>8</v>
      </c>
      <c r="BL30" s="1">
        <v>8</v>
      </c>
      <c r="BM30" s="1">
        <v>7</v>
      </c>
      <c r="BN30" s="1">
        <v>5</v>
      </c>
      <c r="BO30" s="1">
        <v>0</v>
      </c>
      <c r="BP30" s="16">
        <f t="shared" si="10"/>
        <v>28</v>
      </c>
      <c r="BQ30" s="1" t="s">
        <v>27</v>
      </c>
      <c r="BR30" s="1" t="s">
        <v>27</v>
      </c>
      <c r="BS30" s="1" t="s">
        <v>27</v>
      </c>
      <c r="BT30" s="1">
        <v>9</v>
      </c>
      <c r="BU30" s="1">
        <v>5</v>
      </c>
      <c r="BV30" s="16">
        <f t="shared" si="11"/>
        <v>44</v>
      </c>
      <c r="BW30" s="1">
        <f t="shared" si="28"/>
        <v>378</v>
      </c>
      <c r="BX30" s="1">
        <f t="shared" si="29"/>
        <v>279</v>
      </c>
      <c r="BY30" s="1">
        <f t="shared" si="30"/>
        <v>99</v>
      </c>
      <c r="BZ30" s="1">
        <f t="shared" si="31"/>
        <v>112</v>
      </c>
      <c r="CA30" s="1">
        <f t="shared" si="32"/>
        <v>143</v>
      </c>
      <c r="CB30" s="1">
        <f t="shared" si="33"/>
        <v>123</v>
      </c>
      <c r="CC30">
        <f t="shared" si="12"/>
        <v>183</v>
      </c>
      <c r="CD30">
        <f t="shared" si="13"/>
        <v>195</v>
      </c>
      <c r="CE30">
        <f t="shared" si="14"/>
        <v>3</v>
      </c>
    </row>
    <row r="31" spans="1:83" x14ac:dyDescent="0.25">
      <c r="H31" s="16">
        <f t="shared" si="0"/>
        <v>0</v>
      </c>
      <c r="N31" s="16">
        <f t="shared" si="1"/>
        <v>0</v>
      </c>
      <c r="T31" s="16">
        <f t="shared" si="2"/>
        <v>0</v>
      </c>
      <c r="Z31" s="16">
        <f t="shared" si="3"/>
        <v>0</v>
      </c>
      <c r="AF31" s="16">
        <f t="shared" si="4"/>
        <v>0</v>
      </c>
      <c r="AL31" s="16">
        <f t="shared" si="5"/>
        <v>0</v>
      </c>
      <c r="AR31" s="16">
        <f t="shared" si="6"/>
        <v>0</v>
      </c>
      <c r="AX31" s="16">
        <f t="shared" si="7"/>
        <v>0</v>
      </c>
      <c r="BD31" s="16">
        <f t="shared" si="8"/>
        <v>0</v>
      </c>
      <c r="BJ31" s="16">
        <f t="shared" si="9"/>
        <v>0</v>
      </c>
      <c r="BP31" s="16">
        <f t="shared" si="10"/>
        <v>0</v>
      </c>
      <c r="BV31" s="16">
        <f t="shared" si="11"/>
        <v>0</v>
      </c>
      <c r="BW31" s="1">
        <f t="shared" si="28"/>
        <v>0</v>
      </c>
      <c r="BX31" s="1">
        <f t="shared" si="29"/>
        <v>0</v>
      </c>
      <c r="BY31" s="1">
        <f t="shared" si="30"/>
        <v>0</v>
      </c>
      <c r="BZ31" s="1">
        <f t="shared" si="31"/>
        <v>0</v>
      </c>
      <c r="CA31" s="1">
        <f t="shared" si="32"/>
        <v>0</v>
      </c>
      <c r="CB31" s="1">
        <f t="shared" si="33"/>
        <v>0</v>
      </c>
      <c r="CC31">
        <f t="shared" si="12"/>
        <v>0</v>
      </c>
      <c r="CD31">
        <f t="shared" si="13"/>
        <v>0</v>
      </c>
      <c r="CE31">
        <f t="shared" si="14"/>
        <v>0</v>
      </c>
    </row>
    <row r="32" spans="1:83" x14ac:dyDescent="0.25">
      <c r="H32" s="16">
        <f t="shared" si="0"/>
        <v>0</v>
      </c>
      <c r="N32" s="16">
        <f t="shared" si="1"/>
        <v>0</v>
      </c>
      <c r="T32" s="16">
        <f t="shared" si="2"/>
        <v>0</v>
      </c>
      <c r="Z32" s="16">
        <f t="shared" si="3"/>
        <v>0</v>
      </c>
      <c r="AF32" s="16">
        <f t="shared" si="4"/>
        <v>0</v>
      </c>
      <c r="AL32" s="16">
        <f t="shared" si="5"/>
        <v>0</v>
      </c>
      <c r="AR32" s="16">
        <f t="shared" si="6"/>
        <v>0</v>
      </c>
      <c r="AX32" s="16">
        <f t="shared" si="7"/>
        <v>0</v>
      </c>
      <c r="BD32" s="16">
        <f t="shared" si="8"/>
        <v>0</v>
      </c>
      <c r="BJ32" s="16">
        <f t="shared" si="9"/>
        <v>0</v>
      </c>
      <c r="BP32" s="16">
        <f t="shared" si="10"/>
        <v>0</v>
      </c>
      <c r="BV32" s="16">
        <f t="shared" si="11"/>
        <v>0</v>
      </c>
      <c r="BW32" s="1">
        <f t="shared" si="28"/>
        <v>0</v>
      </c>
      <c r="BX32" s="1">
        <f t="shared" si="29"/>
        <v>0</v>
      </c>
      <c r="BY32" s="1">
        <f t="shared" si="30"/>
        <v>0</v>
      </c>
      <c r="BZ32" s="1">
        <f t="shared" si="31"/>
        <v>0</v>
      </c>
      <c r="CA32" s="1">
        <f t="shared" si="32"/>
        <v>0</v>
      </c>
      <c r="CB32" s="1">
        <f t="shared" si="33"/>
        <v>0</v>
      </c>
      <c r="CC32">
        <f t="shared" si="12"/>
        <v>0</v>
      </c>
      <c r="CD32">
        <f t="shared" si="13"/>
        <v>0</v>
      </c>
      <c r="CE32">
        <f t="shared" si="14"/>
        <v>0</v>
      </c>
    </row>
    <row r="33" spans="8:83" x14ac:dyDescent="0.25">
      <c r="H33" s="16">
        <f t="shared" si="0"/>
        <v>0</v>
      </c>
      <c r="N33" s="16">
        <f t="shared" si="1"/>
        <v>0</v>
      </c>
      <c r="T33" s="16">
        <f t="shared" si="2"/>
        <v>0</v>
      </c>
      <c r="Z33" s="16">
        <f t="shared" si="3"/>
        <v>0</v>
      </c>
      <c r="AF33" s="16">
        <f t="shared" si="4"/>
        <v>0</v>
      </c>
      <c r="AL33" s="16">
        <f t="shared" si="5"/>
        <v>0</v>
      </c>
      <c r="AR33" s="16">
        <f t="shared" si="6"/>
        <v>0</v>
      </c>
      <c r="AX33" s="16">
        <f t="shared" si="7"/>
        <v>0</v>
      </c>
      <c r="BD33" s="16">
        <f t="shared" si="8"/>
        <v>0</v>
      </c>
      <c r="BJ33" s="16">
        <f t="shared" si="9"/>
        <v>0</v>
      </c>
      <c r="BP33" s="16">
        <f t="shared" si="10"/>
        <v>0</v>
      </c>
      <c r="BV33" s="16">
        <f t="shared" si="11"/>
        <v>0</v>
      </c>
      <c r="BW33" s="1">
        <f t="shared" si="28"/>
        <v>0</v>
      </c>
      <c r="BX33" s="1">
        <f t="shared" si="29"/>
        <v>0</v>
      </c>
      <c r="BY33" s="1">
        <f t="shared" si="30"/>
        <v>0</v>
      </c>
      <c r="BZ33" s="1">
        <f t="shared" si="31"/>
        <v>0</v>
      </c>
      <c r="CA33" s="1">
        <f t="shared" si="32"/>
        <v>0</v>
      </c>
      <c r="CB33" s="1">
        <f t="shared" si="33"/>
        <v>0</v>
      </c>
      <c r="CC33">
        <f t="shared" si="12"/>
        <v>0</v>
      </c>
      <c r="CD33">
        <f t="shared" si="13"/>
        <v>0</v>
      </c>
      <c r="CE33">
        <f t="shared" si="14"/>
        <v>0</v>
      </c>
    </row>
    <row r="34" spans="8:83" x14ac:dyDescent="0.25">
      <c r="H34" s="16">
        <f t="shared" si="0"/>
        <v>0</v>
      </c>
      <c r="N34" s="16">
        <f t="shared" si="1"/>
        <v>0</v>
      </c>
      <c r="T34" s="16">
        <f t="shared" si="2"/>
        <v>0</v>
      </c>
      <c r="Z34" s="16">
        <f t="shared" si="3"/>
        <v>0</v>
      </c>
      <c r="AF34" s="16">
        <f t="shared" si="4"/>
        <v>0</v>
      </c>
      <c r="AL34" s="16">
        <f t="shared" si="5"/>
        <v>0</v>
      </c>
      <c r="AR34" s="16">
        <f t="shared" si="6"/>
        <v>0</v>
      </c>
      <c r="AX34" s="16">
        <f t="shared" si="7"/>
        <v>0</v>
      </c>
      <c r="BD34" s="16">
        <f t="shared" si="8"/>
        <v>0</v>
      </c>
      <c r="BJ34" s="16">
        <f t="shared" si="9"/>
        <v>0</v>
      </c>
      <c r="BP34" s="16">
        <f t="shared" si="10"/>
        <v>0</v>
      </c>
      <c r="BV34" s="16">
        <f t="shared" si="11"/>
        <v>0</v>
      </c>
      <c r="BW34" s="1">
        <f t="shared" si="28"/>
        <v>0</v>
      </c>
      <c r="BX34" s="1">
        <f t="shared" si="29"/>
        <v>0</v>
      </c>
      <c r="BY34" s="1">
        <f t="shared" si="30"/>
        <v>0</v>
      </c>
      <c r="BZ34" s="1">
        <f t="shared" si="31"/>
        <v>0</v>
      </c>
      <c r="CA34" s="1">
        <f t="shared" si="32"/>
        <v>0</v>
      </c>
      <c r="CB34" s="1">
        <f t="shared" si="33"/>
        <v>0</v>
      </c>
      <c r="CC34">
        <f t="shared" si="12"/>
        <v>0</v>
      </c>
      <c r="CD34">
        <f t="shared" si="13"/>
        <v>0</v>
      </c>
      <c r="CE34">
        <f t="shared" si="14"/>
        <v>0</v>
      </c>
    </row>
    <row r="35" spans="8:83" x14ac:dyDescent="0.25">
      <c r="H35" s="16">
        <f t="shared" si="0"/>
        <v>0</v>
      </c>
      <c r="N35" s="16">
        <f t="shared" si="1"/>
        <v>0</v>
      </c>
      <c r="T35" s="16">
        <f t="shared" si="2"/>
        <v>0</v>
      </c>
      <c r="Z35" s="16">
        <f t="shared" si="3"/>
        <v>0</v>
      </c>
      <c r="AF35" s="16">
        <f t="shared" si="4"/>
        <v>0</v>
      </c>
      <c r="AL35" s="16">
        <f t="shared" si="5"/>
        <v>0</v>
      </c>
      <c r="AR35" s="16">
        <f t="shared" si="6"/>
        <v>0</v>
      </c>
      <c r="AX35" s="16">
        <f t="shared" si="7"/>
        <v>0</v>
      </c>
      <c r="BD35" s="16">
        <f t="shared" si="8"/>
        <v>0</v>
      </c>
      <c r="BJ35" s="16">
        <f t="shared" si="9"/>
        <v>0</v>
      </c>
      <c r="BP35" s="16">
        <f t="shared" si="10"/>
        <v>0</v>
      </c>
      <c r="BV35" s="16">
        <f t="shared" si="11"/>
        <v>0</v>
      </c>
      <c r="BW35" s="1">
        <f t="shared" si="28"/>
        <v>0</v>
      </c>
      <c r="BX35" s="1">
        <f t="shared" si="29"/>
        <v>0</v>
      </c>
      <c r="BY35" s="1">
        <f t="shared" si="30"/>
        <v>0</v>
      </c>
      <c r="BZ35" s="1">
        <f t="shared" si="31"/>
        <v>0</v>
      </c>
      <c r="CA35" s="1">
        <f t="shared" si="32"/>
        <v>0</v>
      </c>
      <c r="CB35" s="1">
        <f t="shared" si="33"/>
        <v>0</v>
      </c>
      <c r="CC35">
        <f t="shared" si="12"/>
        <v>0</v>
      </c>
      <c r="CD35">
        <f t="shared" si="13"/>
        <v>0</v>
      </c>
      <c r="CE35">
        <f t="shared" si="14"/>
        <v>0</v>
      </c>
    </row>
    <row r="36" spans="8:83" x14ac:dyDescent="0.25">
      <c r="H36" s="16">
        <f t="shared" si="0"/>
        <v>0</v>
      </c>
      <c r="N36" s="16">
        <f t="shared" si="1"/>
        <v>0</v>
      </c>
      <c r="T36" s="16">
        <f t="shared" si="2"/>
        <v>0</v>
      </c>
      <c r="Z36" s="16">
        <f t="shared" si="3"/>
        <v>0</v>
      </c>
      <c r="AF36" s="16">
        <f t="shared" si="4"/>
        <v>0</v>
      </c>
      <c r="AL36" s="16">
        <f t="shared" si="5"/>
        <v>0</v>
      </c>
      <c r="AR36" s="16">
        <f t="shared" si="6"/>
        <v>0</v>
      </c>
      <c r="AX36" s="16">
        <f t="shared" si="7"/>
        <v>0</v>
      </c>
      <c r="BD36" s="16">
        <f t="shared" si="8"/>
        <v>0</v>
      </c>
      <c r="BJ36" s="16">
        <f t="shared" si="9"/>
        <v>0</v>
      </c>
      <c r="BP36" s="16">
        <f t="shared" si="10"/>
        <v>0</v>
      </c>
      <c r="BV36" s="16">
        <f t="shared" si="11"/>
        <v>0</v>
      </c>
      <c r="BW36" s="1">
        <f t="shared" si="28"/>
        <v>0</v>
      </c>
      <c r="BX36" s="1">
        <f t="shared" si="29"/>
        <v>0</v>
      </c>
      <c r="BY36" s="1">
        <f t="shared" si="30"/>
        <v>0</v>
      </c>
      <c r="BZ36" s="1">
        <f t="shared" si="31"/>
        <v>0</v>
      </c>
      <c r="CA36" s="1">
        <f t="shared" si="32"/>
        <v>0</v>
      </c>
      <c r="CB36" s="1">
        <f t="shared" si="33"/>
        <v>0</v>
      </c>
      <c r="CC36">
        <f t="shared" si="12"/>
        <v>0</v>
      </c>
      <c r="CD36">
        <f t="shared" si="13"/>
        <v>0</v>
      </c>
      <c r="CE36">
        <f t="shared" si="14"/>
        <v>0</v>
      </c>
    </row>
    <row r="37" spans="8:83" x14ac:dyDescent="0.25">
      <c r="H37" s="16">
        <f t="shared" si="0"/>
        <v>0</v>
      </c>
      <c r="N37" s="16">
        <f t="shared" si="1"/>
        <v>0</v>
      </c>
      <c r="T37" s="16">
        <f t="shared" si="2"/>
        <v>0</v>
      </c>
      <c r="Z37" s="16">
        <f t="shared" si="3"/>
        <v>0</v>
      </c>
      <c r="AF37" s="16">
        <f t="shared" si="4"/>
        <v>0</v>
      </c>
      <c r="AL37" s="16">
        <f t="shared" si="5"/>
        <v>0</v>
      </c>
      <c r="AR37" s="16">
        <f t="shared" si="6"/>
        <v>0</v>
      </c>
      <c r="AX37" s="16">
        <f t="shared" si="7"/>
        <v>0</v>
      </c>
      <c r="BD37" s="16">
        <f t="shared" si="8"/>
        <v>0</v>
      </c>
      <c r="BJ37" s="16">
        <f t="shared" si="9"/>
        <v>0</v>
      </c>
      <c r="BP37" s="16">
        <f t="shared" si="10"/>
        <v>0</v>
      </c>
      <c r="BV37" s="16">
        <f t="shared" si="11"/>
        <v>0</v>
      </c>
      <c r="BW37" s="1">
        <f t="shared" si="28"/>
        <v>0</v>
      </c>
      <c r="BX37" s="1">
        <f t="shared" si="29"/>
        <v>0</v>
      </c>
      <c r="BY37" s="1">
        <f t="shared" si="30"/>
        <v>0</v>
      </c>
      <c r="BZ37" s="1">
        <f t="shared" si="31"/>
        <v>0</v>
      </c>
      <c r="CA37" s="1">
        <f t="shared" si="32"/>
        <v>0</v>
      </c>
      <c r="CB37" s="1">
        <f t="shared" si="33"/>
        <v>0</v>
      </c>
      <c r="CC37">
        <f t="shared" si="12"/>
        <v>0</v>
      </c>
      <c r="CD37">
        <f t="shared" si="13"/>
        <v>0</v>
      </c>
      <c r="CE37">
        <f t="shared" si="14"/>
        <v>0</v>
      </c>
    </row>
    <row r="38" spans="8:83" x14ac:dyDescent="0.25">
      <c r="H38" s="16">
        <f t="shared" si="0"/>
        <v>0</v>
      </c>
      <c r="N38" s="16">
        <f t="shared" si="1"/>
        <v>0</v>
      </c>
      <c r="T38" s="16">
        <f t="shared" si="2"/>
        <v>0</v>
      </c>
      <c r="Z38" s="16">
        <f t="shared" si="3"/>
        <v>0</v>
      </c>
      <c r="AF38" s="16">
        <f t="shared" si="4"/>
        <v>0</v>
      </c>
      <c r="AL38" s="16">
        <f t="shared" si="5"/>
        <v>0</v>
      </c>
      <c r="AR38" s="16">
        <f t="shared" si="6"/>
        <v>0</v>
      </c>
      <c r="AX38" s="16">
        <f t="shared" si="7"/>
        <v>0</v>
      </c>
      <c r="BD38" s="16">
        <f t="shared" si="8"/>
        <v>0</v>
      </c>
      <c r="BJ38" s="16">
        <f t="shared" si="9"/>
        <v>0</v>
      </c>
      <c r="BP38" s="16">
        <f t="shared" si="10"/>
        <v>0</v>
      </c>
      <c r="BV38" s="16">
        <f t="shared" si="11"/>
        <v>0</v>
      </c>
      <c r="BW38" s="1">
        <f t="shared" si="28"/>
        <v>0</v>
      </c>
      <c r="BX38" s="1">
        <f t="shared" si="29"/>
        <v>0</v>
      </c>
      <c r="BY38" s="1">
        <f t="shared" si="30"/>
        <v>0</v>
      </c>
      <c r="BZ38" s="1">
        <f t="shared" si="31"/>
        <v>0</v>
      </c>
      <c r="CA38" s="1">
        <f t="shared" si="32"/>
        <v>0</v>
      </c>
      <c r="CB38" s="1">
        <f t="shared" si="33"/>
        <v>0</v>
      </c>
      <c r="CC38">
        <f t="shared" si="12"/>
        <v>0</v>
      </c>
      <c r="CD38">
        <f t="shared" si="13"/>
        <v>0</v>
      </c>
      <c r="CE38">
        <f t="shared" si="14"/>
        <v>0</v>
      </c>
    </row>
    <row r="39" spans="8:83" x14ac:dyDescent="0.25">
      <c r="H39" s="16">
        <f t="shared" si="0"/>
        <v>0</v>
      </c>
      <c r="N39" s="16">
        <f t="shared" si="1"/>
        <v>0</v>
      </c>
      <c r="T39" s="16">
        <f t="shared" si="2"/>
        <v>0</v>
      </c>
      <c r="Z39" s="16">
        <f t="shared" si="3"/>
        <v>0</v>
      </c>
      <c r="AF39" s="16">
        <f t="shared" si="4"/>
        <v>0</v>
      </c>
      <c r="AL39" s="16">
        <f t="shared" si="5"/>
        <v>0</v>
      </c>
      <c r="AR39" s="16">
        <f t="shared" si="6"/>
        <v>0</v>
      </c>
      <c r="AX39" s="16">
        <f t="shared" si="7"/>
        <v>0</v>
      </c>
      <c r="BD39" s="16">
        <f t="shared" si="8"/>
        <v>0</v>
      </c>
      <c r="BJ39" s="16">
        <f t="shared" si="9"/>
        <v>0</v>
      </c>
      <c r="BP39" s="16">
        <f t="shared" si="10"/>
        <v>0</v>
      </c>
      <c r="BV39" s="16">
        <f t="shared" si="11"/>
        <v>0</v>
      </c>
      <c r="BW39" s="1">
        <f t="shared" si="28"/>
        <v>0</v>
      </c>
      <c r="BX39" s="1">
        <f t="shared" si="29"/>
        <v>0</v>
      </c>
      <c r="BY39" s="1">
        <f t="shared" si="30"/>
        <v>0</v>
      </c>
      <c r="BZ39" s="1">
        <f t="shared" si="31"/>
        <v>0</v>
      </c>
      <c r="CA39" s="1">
        <f t="shared" si="32"/>
        <v>0</v>
      </c>
      <c r="CB39" s="1">
        <f t="shared" si="33"/>
        <v>0</v>
      </c>
      <c r="CC39">
        <f t="shared" si="12"/>
        <v>0</v>
      </c>
      <c r="CD39">
        <f t="shared" si="13"/>
        <v>0</v>
      </c>
      <c r="CE39">
        <f t="shared" si="14"/>
        <v>0</v>
      </c>
    </row>
    <row r="40" spans="8:83" x14ac:dyDescent="0.25">
      <c r="H40" s="16">
        <f t="shared" si="0"/>
        <v>0</v>
      </c>
      <c r="N40" s="16">
        <f t="shared" si="1"/>
        <v>0</v>
      </c>
      <c r="T40" s="16">
        <f t="shared" si="2"/>
        <v>0</v>
      </c>
      <c r="Z40" s="16">
        <f t="shared" si="3"/>
        <v>0</v>
      </c>
      <c r="AF40" s="16">
        <f t="shared" si="4"/>
        <v>0</v>
      </c>
      <c r="AL40" s="16">
        <f t="shared" si="5"/>
        <v>0</v>
      </c>
      <c r="AR40" s="16">
        <f t="shared" si="6"/>
        <v>0</v>
      </c>
      <c r="AX40" s="16">
        <f t="shared" si="7"/>
        <v>0</v>
      </c>
      <c r="BD40" s="16">
        <f t="shared" si="8"/>
        <v>0</v>
      </c>
      <c r="BJ40" s="16">
        <f t="shared" si="9"/>
        <v>0</v>
      </c>
      <c r="BP40" s="16">
        <f t="shared" si="10"/>
        <v>0</v>
      </c>
      <c r="BV40" s="16">
        <f t="shared" si="11"/>
        <v>0</v>
      </c>
      <c r="BW40" s="1">
        <f t="shared" si="28"/>
        <v>0</v>
      </c>
      <c r="BX40" s="1">
        <f t="shared" si="29"/>
        <v>0</v>
      </c>
      <c r="BY40" s="1">
        <f t="shared" si="30"/>
        <v>0</v>
      </c>
      <c r="BZ40" s="1">
        <f t="shared" si="31"/>
        <v>0</v>
      </c>
      <c r="CA40" s="1">
        <f t="shared" si="32"/>
        <v>0</v>
      </c>
      <c r="CB40" s="1">
        <f t="shared" si="33"/>
        <v>0</v>
      </c>
      <c r="CC40">
        <f t="shared" si="12"/>
        <v>0</v>
      </c>
      <c r="CD40">
        <f t="shared" si="13"/>
        <v>0</v>
      </c>
      <c r="CE40">
        <f t="shared" si="14"/>
        <v>0</v>
      </c>
    </row>
    <row r="41" spans="8:83" x14ac:dyDescent="0.25">
      <c r="H41" s="16">
        <f t="shared" si="0"/>
        <v>0</v>
      </c>
      <c r="N41" s="16">
        <f t="shared" si="1"/>
        <v>0</v>
      </c>
      <c r="T41" s="16">
        <f t="shared" si="2"/>
        <v>0</v>
      </c>
      <c r="Z41" s="16">
        <f t="shared" si="3"/>
        <v>0</v>
      </c>
      <c r="AF41" s="16">
        <f t="shared" si="4"/>
        <v>0</v>
      </c>
      <c r="AL41" s="16">
        <f t="shared" si="5"/>
        <v>0</v>
      </c>
      <c r="AR41" s="16">
        <f t="shared" si="6"/>
        <v>0</v>
      </c>
      <c r="AX41" s="16">
        <f t="shared" si="7"/>
        <v>0</v>
      </c>
      <c r="BD41" s="16">
        <f t="shared" si="8"/>
        <v>0</v>
      </c>
      <c r="BJ41" s="16">
        <f t="shared" si="9"/>
        <v>0</v>
      </c>
      <c r="BP41" s="16">
        <f t="shared" si="10"/>
        <v>0</v>
      </c>
      <c r="BV41" s="16">
        <f t="shared" si="11"/>
        <v>0</v>
      </c>
      <c r="BW41" s="1">
        <f t="shared" si="28"/>
        <v>0</v>
      </c>
      <c r="BX41" s="1">
        <f t="shared" si="29"/>
        <v>0</v>
      </c>
      <c r="BY41" s="1">
        <f t="shared" si="30"/>
        <v>0</v>
      </c>
      <c r="BZ41" s="1">
        <f t="shared" si="31"/>
        <v>0</v>
      </c>
      <c r="CA41" s="1">
        <f t="shared" si="32"/>
        <v>0</v>
      </c>
      <c r="CB41" s="1">
        <f t="shared" si="33"/>
        <v>0</v>
      </c>
      <c r="CC41">
        <f t="shared" si="12"/>
        <v>0</v>
      </c>
      <c r="CD41">
        <f t="shared" si="13"/>
        <v>0</v>
      </c>
      <c r="CE41">
        <f t="shared" si="14"/>
        <v>0</v>
      </c>
    </row>
    <row r="42" spans="8:83" x14ac:dyDescent="0.25">
      <c r="H42" s="16">
        <f t="shared" si="0"/>
        <v>0</v>
      </c>
      <c r="N42" s="16">
        <f t="shared" si="1"/>
        <v>0</v>
      </c>
      <c r="T42" s="16">
        <f t="shared" si="2"/>
        <v>0</v>
      </c>
      <c r="Z42" s="16">
        <f t="shared" si="3"/>
        <v>0</v>
      </c>
      <c r="AF42" s="16">
        <f t="shared" si="4"/>
        <v>0</v>
      </c>
      <c r="AL42" s="16">
        <f t="shared" si="5"/>
        <v>0</v>
      </c>
      <c r="AR42" s="16">
        <f t="shared" si="6"/>
        <v>0</v>
      </c>
      <c r="AX42" s="16">
        <f t="shared" si="7"/>
        <v>0</v>
      </c>
      <c r="BD42" s="16">
        <f t="shared" si="8"/>
        <v>0</v>
      </c>
      <c r="BJ42" s="16">
        <f t="shared" si="9"/>
        <v>0</v>
      </c>
      <c r="BP42" s="16">
        <f t="shared" si="10"/>
        <v>0</v>
      </c>
      <c r="BV42" s="16">
        <f t="shared" si="11"/>
        <v>0</v>
      </c>
      <c r="BW42" s="1">
        <f t="shared" si="28"/>
        <v>0</v>
      </c>
      <c r="BX42" s="1">
        <f t="shared" si="29"/>
        <v>0</v>
      </c>
      <c r="BY42" s="1">
        <f t="shared" si="30"/>
        <v>0</v>
      </c>
      <c r="BZ42" s="1">
        <f t="shared" si="31"/>
        <v>0</v>
      </c>
      <c r="CA42" s="1">
        <f t="shared" si="32"/>
        <v>0</v>
      </c>
      <c r="CB42" s="1">
        <f t="shared" si="33"/>
        <v>0</v>
      </c>
      <c r="CC42">
        <f t="shared" si="12"/>
        <v>0</v>
      </c>
      <c r="CD42">
        <f t="shared" si="13"/>
        <v>0</v>
      </c>
      <c r="CE42">
        <f t="shared" si="14"/>
        <v>0</v>
      </c>
    </row>
    <row r="43" spans="8:83" x14ac:dyDescent="0.25">
      <c r="H43" s="16">
        <f t="shared" si="0"/>
        <v>0</v>
      </c>
      <c r="N43" s="16">
        <f t="shared" si="1"/>
        <v>0</v>
      </c>
      <c r="T43" s="16">
        <f t="shared" si="2"/>
        <v>0</v>
      </c>
      <c r="Z43" s="16">
        <f t="shared" si="3"/>
        <v>0</v>
      </c>
      <c r="AF43" s="16">
        <f t="shared" si="4"/>
        <v>0</v>
      </c>
      <c r="AL43" s="16">
        <f t="shared" si="5"/>
        <v>0</v>
      </c>
      <c r="AR43" s="16">
        <f t="shared" si="6"/>
        <v>0</v>
      </c>
      <c r="AX43" s="16">
        <f t="shared" si="7"/>
        <v>0</v>
      </c>
      <c r="BD43" s="16">
        <f t="shared" si="8"/>
        <v>0</v>
      </c>
      <c r="BJ43" s="16">
        <f t="shared" si="9"/>
        <v>0</v>
      </c>
      <c r="BP43" s="16">
        <f t="shared" si="10"/>
        <v>0</v>
      </c>
      <c r="BV43" s="16">
        <f t="shared" si="11"/>
        <v>0</v>
      </c>
      <c r="BW43" s="1">
        <f t="shared" si="28"/>
        <v>0</v>
      </c>
      <c r="BX43" s="1">
        <f t="shared" si="29"/>
        <v>0</v>
      </c>
      <c r="BY43" s="1">
        <f t="shared" si="30"/>
        <v>0</v>
      </c>
      <c r="BZ43" s="1">
        <f t="shared" si="31"/>
        <v>0</v>
      </c>
      <c r="CA43" s="1">
        <f t="shared" si="32"/>
        <v>0</v>
      </c>
      <c r="CB43" s="1">
        <f t="shared" si="33"/>
        <v>0</v>
      </c>
      <c r="CC43">
        <f t="shared" si="12"/>
        <v>0</v>
      </c>
      <c r="CD43">
        <f t="shared" si="13"/>
        <v>0</v>
      </c>
      <c r="CE43">
        <f t="shared" si="14"/>
        <v>0</v>
      </c>
    </row>
    <row r="44" spans="8:83" x14ac:dyDescent="0.25">
      <c r="H44" s="16">
        <f t="shared" si="0"/>
        <v>0</v>
      </c>
      <c r="N44" s="16">
        <f t="shared" si="1"/>
        <v>0</v>
      </c>
      <c r="T44" s="16">
        <f t="shared" si="2"/>
        <v>0</v>
      </c>
      <c r="Z44" s="16">
        <f t="shared" si="3"/>
        <v>0</v>
      </c>
      <c r="AF44" s="16">
        <f t="shared" si="4"/>
        <v>0</v>
      </c>
      <c r="AL44" s="16">
        <f t="shared" si="5"/>
        <v>0</v>
      </c>
      <c r="AR44" s="16">
        <f t="shared" si="6"/>
        <v>0</v>
      </c>
      <c r="AX44" s="16">
        <f t="shared" si="7"/>
        <v>0</v>
      </c>
      <c r="BD44" s="16">
        <f t="shared" si="8"/>
        <v>0</v>
      </c>
      <c r="BJ44" s="16">
        <f t="shared" si="9"/>
        <v>0</v>
      </c>
      <c r="BP44" s="16">
        <f t="shared" si="10"/>
        <v>0</v>
      </c>
      <c r="BV44" s="16">
        <f t="shared" si="11"/>
        <v>0</v>
      </c>
      <c r="BW44" s="1">
        <f t="shared" si="28"/>
        <v>0</v>
      </c>
      <c r="BX44" s="1">
        <f t="shared" si="29"/>
        <v>0</v>
      </c>
      <c r="BY44" s="1">
        <f t="shared" si="30"/>
        <v>0</v>
      </c>
      <c r="BZ44" s="1">
        <f t="shared" si="31"/>
        <v>0</v>
      </c>
      <c r="CA44" s="1">
        <f t="shared" si="32"/>
        <v>0</v>
      </c>
      <c r="CB44" s="1">
        <f t="shared" si="33"/>
        <v>0</v>
      </c>
      <c r="CC44">
        <f t="shared" si="12"/>
        <v>0</v>
      </c>
      <c r="CD44">
        <f t="shared" si="13"/>
        <v>0</v>
      </c>
      <c r="CE44">
        <f t="shared" si="14"/>
        <v>0</v>
      </c>
    </row>
    <row r="45" spans="8:83" x14ac:dyDescent="0.25">
      <c r="H45" s="16">
        <f t="shared" si="0"/>
        <v>0</v>
      </c>
      <c r="N45" s="16">
        <f t="shared" si="1"/>
        <v>0</v>
      </c>
      <c r="T45" s="16">
        <f t="shared" si="2"/>
        <v>0</v>
      </c>
      <c r="Z45" s="16">
        <f t="shared" si="3"/>
        <v>0</v>
      </c>
      <c r="AF45" s="16">
        <f t="shared" si="4"/>
        <v>0</v>
      </c>
      <c r="AL45" s="16">
        <f t="shared" si="5"/>
        <v>0</v>
      </c>
      <c r="AR45" s="16">
        <f t="shared" si="6"/>
        <v>0</v>
      </c>
      <c r="AX45" s="16">
        <f t="shared" si="7"/>
        <v>0</v>
      </c>
      <c r="BD45" s="16">
        <f t="shared" si="8"/>
        <v>0</v>
      </c>
      <c r="BJ45" s="16">
        <f t="shared" si="9"/>
        <v>0</v>
      </c>
      <c r="BP45" s="16">
        <f t="shared" si="10"/>
        <v>0</v>
      </c>
      <c r="BV45" s="16">
        <f t="shared" si="11"/>
        <v>0</v>
      </c>
      <c r="BW45" s="1">
        <f t="shared" si="28"/>
        <v>0</v>
      </c>
      <c r="BX45" s="1">
        <f t="shared" si="29"/>
        <v>0</v>
      </c>
      <c r="BY45" s="1">
        <f t="shared" si="30"/>
        <v>0</v>
      </c>
      <c r="BZ45" s="1">
        <f t="shared" si="31"/>
        <v>0</v>
      </c>
      <c r="CA45" s="1">
        <f t="shared" si="32"/>
        <v>0</v>
      </c>
      <c r="CB45" s="1">
        <f t="shared" si="33"/>
        <v>0</v>
      </c>
      <c r="CC45">
        <f t="shared" si="12"/>
        <v>0</v>
      </c>
      <c r="CD45">
        <f t="shared" si="13"/>
        <v>0</v>
      </c>
      <c r="CE45">
        <f t="shared" si="14"/>
        <v>0</v>
      </c>
    </row>
    <row r="46" spans="8:83" x14ac:dyDescent="0.25">
      <c r="H46" s="16">
        <f t="shared" si="0"/>
        <v>0</v>
      </c>
      <c r="N46" s="16">
        <f t="shared" si="1"/>
        <v>0</v>
      </c>
      <c r="T46" s="16">
        <f t="shared" si="2"/>
        <v>0</v>
      </c>
      <c r="Z46" s="16">
        <f t="shared" si="3"/>
        <v>0</v>
      </c>
      <c r="AF46" s="16">
        <f t="shared" si="4"/>
        <v>0</v>
      </c>
      <c r="AL46" s="16">
        <f t="shared" si="5"/>
        <v>0</v>
      </c>
      <c r="AR46" s="16">
        <f t="shared" si="6"/>
        <v>0</v>
      </c>
      <c r="AX46" s="16">
        <f t="shared" si="7"/>
        <v>0</v>
      </c>
      <c r="BD46" s="16">
        <f t="shared" si="8"/>
        <v>0</v>
      </c>
      <c r="BJ46" s="16">
        <f t="shared" si="9"/>
        <v>0</v>
      </c>
      <c r="BP46" s="16">
        <f t="shared" si="10"/>
        <v>0</v>
      </c>
      <c r="BV46" s="16">
        <f t="shared" si="11"/>
        <v>0</v>
      </c>
      <c r="BW46" s="1">
        <f t="shared" si="28"/>
        <v>0</v>
      </c>
      <c r="BX46" s="1">
        <f t="shared" si="29"/>
        <v>0</v>
      </c>
      <c r="BY46" s="1">
        <f t="shared" si="30"/>
        <v>0</v>
      </c>
      <c r="BZ46" s="1">
        <f t="shared" si="31"/>
        <v>0</v>
      </c>
      <c r="CA46" s="1">
        <f t="shared" si="32"/>
        <v>0</v>
      </c>
      <c r="CB46" s="1">
        <f t="shared" si="33"/>
        <v>0</v>
      </c>
      <c r="CC46">
        <f t="shared" si="12"/>
        <v>0</v>
      </c>
      <c r="CD46">
        <f t="shared" si="13"/>
        <v>0</v>
      </c>
      <c r="CE46">
        <f t="shared" si="14"/>
        <v>0</v>
      </c>
    </row>
    <row r="47" spans="8:83" x14ac:dyDescent="0.25">
      <c r="H47" s="16">
        <f t="shared" si="0"/>
        <v>0</v>
      </c>
      <c r="N47" s="16">
        <f t="shared" si="1"/>
        <v>0</v>
      </c>
      <c r="T47" s="16">
        <f t="shared" si="2"/>
        <v>0</v>
      </c>
      <c r="Z47" s="16">
        <f t="shared" si="3"/>
        <v>0</v>
      </c>
      <c r="AF47" s="16">
        <f t="shared" si="4"/>
        <v>0</v>
      </c>
      <c r="AL47" s="16">
        <f t="shared" si="5"/>
        <v>0</v>
      </c>
      <c r="AR47" s="16">
        <f t="shared" si="6"/>
        <v>0</v>
      </c>
      <c r="AX47" s="16">
        <f t="shared" si="7"/>
        <v>0</v>
      </c>
      <c r="BD47" s="16">
        <f t="shared" si="8"/>
        <v>0</v>
      </c>
      <c r="BJ47" s="16">
        <f t="shared" si="9"/>
        <v>0</v>
      </c>
      <c r="BP47" s="16">
        <f t="shared" si="10"/>
        <v>0</v>
      </c>
      <c r="BV47" s="16">
        <f t="shared" si="11"/>
        <v>0</v>
      </c>
      <c r="BW47" s="1">
        <f t="shared" si="28"/>
        <v>0</v>
      </c>
      <c r="BX47" s="1">
        <f t="shared" si="29"/>
        <v>0</v>
      </c>
      <c r="BY47" s="1">
        <f t="shared" si="30"/>
        <v>0</v>
      </c>
      <c r="BZ47" s="1">
        <f t="shared" si="31"/>
        <v>0</v>
      </c>
      <c r="CA47" s="1">
        <f t="shared" si="32"/>
        <v>0</v>
      </c>
      <c r="CB47" s="1">
        <f t="shared" si="33"/>
        <v>0</v>
      </c>
      <c r="CC47">
        <f t="shared" si="12"/>
        <v>0</v>
      </c>
      <c r="CD47">
        <f t="shared" si="13"/>
        <v>0</v>
      </c>
      <c r="CE47">
        <f t="shared" si="14"/>
        <v>0</v>
      </c>
    </row>
    <row r="48" spans="8:83" x14ac:dyDescent="0.25">
      <c r="H48" s="16">
        <f t="shared" si="0"/>
        <v>0</v>
      </c>
      <c r="N48" s="16">
        <f t="shared" si="1"/>
        <v>0</v>
      </c>
      <c r="T48" s="16">
        <f t="shared" si="2"/>
        <v>0</v>
      </c>
      <c r="Z48" s="16">
        <f t="shared" si="3"/>
        <v>0</v>
      </c>
      <c r="AF48" s="16">
        <f t="shared" si="4"/>
        <v>0</v>
      </c>
      <c r="AL48" s="16">
        <f t="shared" si="5"/>
        <v>0</v>
      </c>
      <c r="AR48" s="16">
        <f t="shared" si="6"/>
        <v>0</v>
      </c>
      <c r="AX48" s="16">
        <f t="shared" si="7"/>
        <v>0</v>
      </c>
      <c r="BD48" s="16">
        <f t="shared" si="8"/>
        <v>0</v>
      </c>
      <c r="BJ48" s="16">
        <f t="shared" si="9"/>
        <v>0</v>
      </c>
      <c r="BP48" s="16">
        <f t="shared" si="10"/>
        <v>0</v>
      </c>
      <c r="BV48" s="16">
        <f t="shared" si="11"/>
        <v>0</v>
      </c>
      <c r="BW48" s="1">
        <f t="shared" si="28"/>
        <v>0</v>
      </c>
      <c r="BX48" s="1">
        <f t="shared" si="29"/>
        <v>0</v>
      </c>
      <c r="BY48" s="1">
        <f t="shared" si="30"/>
        <v>0</v>
      </c>
      <c r="BZ48" s="1">
        <f t="shared" si="31"/>
        <v>0</v>
      </c>
      <c r="CA48" s="1">
        <f t="shared" si="32"/>
        <v>0</v>
      </c>
      <c r="CB48" s="1">
        <f t="shared" si="33"/>
        <v>0</v>
      </c>
      <c r="CC48">
        <f t="shared" si="12"/>
        <v>0</v>
      </c>
      <c r="CD48">
        <f t="shared" si="13"/>
        <v>0</v>
      </c>
      <c r="CE48">
        <f t="shared" si="14"/>
        <v>0</v>
      </c>
    </row>
    <row r="49" spans="8:83" x14ac:dyDescent="0.25">
      <c r="H49" s="16">
        <f t="shared" si="0"/>
        <v>0</v>
      </c>
      <c r="N49" s="16">
        <f t="shared" si="1"/>
        <v>0</v>
      </c>
      <c r="T49" s="16">
        <f t="shared" si="2"/>
        <v>0</v>
      </c>
      <c r="Z49" s="16">
        <f t="shared" si="3"/>
        <v>0</v>
      </c>
      <c r="AF49" s="16">
        <f t="shared" si="4"/>
        <v>0</v>
      </c>
      <c r="AL49" s="16">
        <f t="shared" si="5"/>
        <v>0</v>
      </c>
      <c r="AR49" s="16">
        <f t="shared" si="6"/>
        <v>0</v>
      </c>
      <c r="AX49" s="16">
        <f t="shared" si="7"/>
        <v>0</v>
      </c>
      <c r="BD49" s="16">
        <f t="shared" si="8"/>
        <v>0</v>
      </c>
      <c r="BJ49" s="16">
        <f t="shared" si="9"/>
        <v>0</v>
      </c>
      <c r="BP49" s="16">
        <f t="shared" si="10"/>
        <v>0</v>
      </c>
      <c r="BV49" s="16">
        <f t="shared" si="11"/>
        <v>0</v>
      </c>
      <c r="BW49" s="1">
        <f t="shared" si="28"/>
        <v>0</v>
      </c>
      <c r="BX49" s="1">
        <f t="shared" si="29"/>
        <v>0</v>
      </c>
      <c r="BY49" s="1">
        <f t="shared" si="30"/>
        <v>0</v>
      </c>
      <c r="BZ49" s="1">
        <f t="shared" si="31"/>
        <v>0</v>
      </c>
      <c r="CA49" s="1">
        <f t="shared" si="32"/>
        <v>0</v>
      </c>
      <c r="CB49" s="1">
        <f t="shared" si="33"/>
        <v>0</v>
      </c>
      <c r="CC49">
        <f t="shared" si="12"/>
        <v>0</v>
      </c>
      <c r="CD49">
        <f t="shared" si="13"/>
        <v>0</v>
      </c>
      <c r="CE49">
        <f t="shared" si="14"/>
        <v>0</v>
      </c>
    </row>
    <row r="50" spans="8:83" x14ac:dyDescent="0.25">
      <c r="H50" s="16">
        <f t="shared" si="0"/>
        <v>0</v>
      </c>
      <c r="N50" s="16">
        <f t="shared" si="1"/>
        <v>0</v>
      </c>
      <c r="T50" s="16">
        <f t="shared" si="2"/>
        <v>0</v>
      </c>
      <c r="Z50" s="16">
        <f t="shared" si="3"/>
        <v>0</v>
      </c>
      <c r="AF50" s="16">
        <f t="shared" si="4"/>
        <v>0</v>
      </c>
      <c r="AL50" s="16">
        <f t="shared" si="5"/>
        <v>0</v>
      </c>
      <c r="AR50" s="16">
        <f t="shared" si="6"/>
        <v>0</v>
      </c>
      <c r="AX50" s="16">
        <f t="shared" si="7"/>
        <v>0</v>
      </c>
      <c r="BD50" s="16">
        <f t="shared" si="8"/>
        <v>0</v>
      </c>
      <c r="BJ50" s="16">
        <f t="shared" si="9"/>
        <v>0</v>
      </c>
      <c r="BP50" s="16">
        <f t="shared" si="10"/>
        <v>0</v>
      </c>
      <c r="BV50" s="16">
        <f t="shared" si="11"/>
        <v>0</v>
      </c>
      <c r="BW50" s="1">
        <f t="shared" si="28"/>
        <v>0</v>
      </c>
      <c r="BX50" s="1">
        <f t="shared" si="29"/>
        <v>0</v>
      </c>
      <c r="BY50" s="1">
        <f t="shared" si="30"/>
        <v>0</v>
      </c>
      <c r="BZ50" s="1">
        <f t="shared" si="31"/>
        <v>0</v>
      </c>
      <c r="CA50" s="1">
        <f t="shared" si="32"/>
        <v>0</v>
      </c>
      <c r="CB50" s="1">
        <f t="shared" si="33"/>
        <v>0</v>
      </c>
      <c r="CC50">
        <f t="shared" si="12"/>
        <v>0</v>
      </c>
      <c r="CD50">
        <f t="shared" si="13"/>
        <v>0</v>
      </c>
      <c r="CE50">
        <f t="shared" si="14"/>
        <v>0</v>
      </c>
    </row>
    <row r="51" spans="8:83" x14ac:dyDescent="0.25">
      <c r="H51" s="16">
        <f t="shared" si="0"/>
        <v>0</v>
      </c>
      <c r="N51" s="16">
        <f t="shared" si="1"/>
        <v>0</v>
      </c>
      <c r="T51" s="16">
        <f t="shared" si="2"/>
        <v>0</v>
      </c>
      <c r="Z51" s="16">
        <f t="shared" si="3"/>
        <v>0</v>
      </c>
      <c r="AF51" s="16">
        <f t="shared" si="4"/>
        <v>0</v>
      </c>
      <c r="AL51" s="16">
        <f t="shared" si="5"/>
        <v>0</v>
      </c>
      <c r="AR51" s="16">
        <f t="shared" si="6"/>
        <v>0</v>
      </c>
      <c r="AX51" s="16">
        <f t="shared" si="7"/>
        <v>0</v>
      </c>
      <c r="BD51" s="16">
        <f t="shared" si="8"/>
        <v>0</v>
      </c>
      <c r="BJ51" s="16">
        <f t="shared" si="9"/>
        <v>0</v>
      </c>
      <c r="BP51" s="16">
        <f t="shared" si="10"/>
        <v>0</v>
      </c>
      <c r="BV51" s="16">
        <f t="shared" si="11"/>
        <v>0</v>
      </c>
      <c r="BW51" s="1">
        <f t="shared" si="28"/>
        <v>0</v>
      </c>
      <c r="BX51" s="1">
        <f t="shared" si="29"/>
        <v>0</v>
      </c>
      <c r="BY51" s="1">
        <f t="shared" si="30"/>
        <v>0</v>
      </c>
      <c r="BZ51" s="1">
        <f t="shared" si="31"/>
        <v>0</v>
      </c>
      <c r="CA51" s="1">
        <f t="shared" si="32"/>
        <v>0</v>
      </c>
      <c r="CB51" s="1">
        <f t="shared" si="33"/>
        <v>0</v>
      </c>
      <c r="CC51">
        <f t="shared" si="12"/>
        <v>0</v>
      </c>
      <c r="CD51">
        <f t="shared" si="13"/>
        <v>0</v>
      </c>
      <c r="CE51">
        <f t="shared" si="14"/>
        <v>0</v>
      </c>
    </row>
    <row r="52" spans="8:83" x14ac:dyDescent="0.25">
      <c r="H52" s="16">
        <f t="shared" si="0"/>
        <v>0</v>
      </c>
      <c r="N52" s="16">
        <f t="shared" si="1"/>
        <v>0</v>
      </c>
      <c r="T52" s="16">
        <f t="shared" si="2"/>
        <v>0</v>
      </c>
      <c r="Z52" s="16">
        <f t="shared" si="3"/>
        <v>0</v>
      </c>
      <c r="AF52" s="16">
        <f t="shared" si="4"/>
        <v>0</v>
      </c>
      <c r="AL52" s="16">
        <f t="shared" si="5"/>
        <v>0</v>
      </c>
      <c r="AR52" s="16">
        <f t="shared" si="6"/>
        <v>0</v>
      </c>
      <c r="AX52" s="16">
        <f t="shared" si="7"/>
        <v>0</v>
      </c>
      <c r="BD52" s="16">
        <f t="shared" si="8"/>
        <v>0</v>
      </c>
      <c r="BJ52" s="16">
        <f t="shared" si="9"/>
        <v>0</v>
      </c>
      <c r="BP52" s="16">
        <f t="shared" si="10"/>
        <v>0</v>
      </c>
      <c r="BV52" s="16">
        <f t="shared" si="11"/>
        <v>0</v>
      </c>
      <c r="BW52" s="1">
        <f t="shared" si="28"/>
        <v>0</v>
      </c>
      <c r="BX52" s="1">
        <f t="shared" si="29"/>
        <v>0</v>
      </c>
      <c r="BY52" s="1">
        <f t="shared" si="30"/>
        <v>0</v>
      </c>
      <c r="BZ52" s="1">
        <f t="shared" si="31"/>
        <v>0</v>
      </c>
      <c r="CA52" s="1">
        <f t="shared" si="32"/>
        <v>0</v>
      </c>
      <c r="CB52" s="1">
        <f t="shared" si="33"/>
        <v>0</v>
      </c>
      <c r="CC52">
        <f t="shared" si="12"/>
        <v>0</v>
      </c>
      <c r="CD52">
        <f t="shared" si="13"/>
        <v>0</v>
      </c>
      <c r="CE52">
        <f t="shared" si="14"/>
        <v>0</v>
      </c>
    </row>
    <row r="53" spans="8:83" x14ac:dyDescent="0.25">
      <c r="H53" s="16">
        <f t="shared" si="0"/>
        <v>0</v>
      </c>
      <c r="N53" s="16">
        <f t="shared" si="1"/>
        <v>0</v>
      </c>
      <c r="T53" s="16">
        <f t="shared" si="2"/>
        <v>0</v>
      </c>
      <c r="Z53" s="16">
        <f t="shared" si="3"/>
        <v>0</v>
      </c>
      <c r="AF53" s="16">
        <f t="shared" si="4"/>
        <v>0</v>
      </c>
      <c r="AL53" s="16">
        <f t="shared" si="5"/>
        <v>0</v>
      </c>
      <c r="AR53" s="16">
        <f t="shared" si="6"/>
        <v>0</v>
      </c>
      <c r="AX53" s="16">
        <f t="shared" si="7"/>
        <v>0</v>
      </c>
      <c r="BD53" s="16">
        <f t="shared" si="8"/>
        <v>0</v>
      </c>
      <c r="BJ53" s="16">
        <f t="shared" si="9"/>
        <v>0</v>
      </c>
      <c r="BP53" s="16">
        <f t="shared" si="10"/>
        <v>0</v>
      </c>
      <c r="BV53" s="16">
        <f t="shared" si="11"/>
        <v>0</v>
      </c>
      <c r="BW53" s="1">
        <f t="shared" si="28"/>
        <v>0</v>
      </c>
      <c r="BX53" s="1">
        <f t="shared" si="29"/>
        <v>0</v>
      </c>
      <c r="BY53" s="1">
        <f t="shared" si="30"/>
        <v>0</v>
      </c>
      <c r="BZ53" s="1">
        <f t="shared" si="31"/>
        <v>0</v>
      </c>
      <c r="CA53" s="1">
        <f t="shared" si="32"/>
        <v>0</v>
      </c>
      <c r="CB53" s="1">
        <f t="shared" si="33"/>
        <v>0</v>
      </c>
      <c r="CC53">
        <f t="shared" si="12"/>
        <v>0</v>
      </c>
      <c r="CD53">
        <f t="shared" si="13"/>
        <v>0</v>
      </c>
      <c r="CE53">
        <f t="shared" si="14"/>
        <v>0</v>
      </c>
    </row>
    <row r="54" spans="8:83" x14ac:dyDescent="0.25">
      <c r="H54" s="16">
        <f t="shared" si="0"/>
        <v>0</v>
      </c>
      <c r="N54" s="16">
        <f t="shared" si="1"/>
        <v>0</v>
      </c>
      <c r="T54" s="16">
        <f t="shared" si="2"/>
        <v>0</v>
      </c>
      <c r="Z54" s="16">
        <f t="shared" si="3"/>
        <v>0</v>
      </c>
      <c r="AF54" s="16">
        <f t="shared" si="4"/>
        <v>0</v>
      </c>
      <c r="AL54" s="16">
        <f t="shared" si="5"/>
        <v>0</v>
      </c>
      <c r="AR54" s="16">
        <f t="shared" si="6"/>
        <v>0</v>
      </c>
      <c r="AX54" s="16">
        <f t="shared" si="7"/>
        <v>0</v>
      </c>
      <c r="BD54" s="16">
        <f t="shared" si="8"/>
        <v>0</v>
      </c>
      <c r="BJ54" s="16">
        <f t="shared" si="9"/>
        <v>0</v>
      </c>
      <c r="BP54" s="16">
        <f t="shared" si="10"/>
        <v>0</v>
      </c>
      <c r="BV54" s="16">
        <f t="shared" si="11"/>
        <v>0</v>
      </c>
      <c r="BW54" s="1">
        <f t="shared" si="28"/>
        <v>0</v>
      </c>
      <c r="BX54" s="1">
        <f t="shared" si="29"/>
        <v>0</v>
      </c>
      <c r="BY54" s="1">
        <f t="shared" si="30"/>
        <v>0</v>
      </c>
      <c r="BZ54" s="1">
        <f t="shared" si="31"/>
        <v>0</v>
      </c>
      <c r="CA54" s="1">
        <f t="shared" si="32"/>
        <v>0</v>
      </c>
      <c r="CB54" s="1">
        <f t="shared" si="33"/>
        <v>0</v>
      </c>
      <c r="CC54">
        <f t="shared" si="12"/>
        <v>0</v>
      </c>
      <c r="CD54">
        <f t="shared" si="13"/>
        <v>0</v>
      </c>
      <c r="CE54">
        <f t="shared" si="14"/>
        <v>0</v>
      </c>
    </row>
    <row r="55" spans="8:83" x14ac:dyDescent="0.25">
      <c r="H55" s="16">
        <f t="shared" si="0"/>
        <v>0</v>
      </c>
      <c r="N55" s="16">
        <f t="shared" si="1"/>
        <v>0</v>
      </c>
      <c r="T55" s="16">
        <f t="shared" si="2"/>
        <v>0</v>
      </c>
      <c r="Z55" s="16">
        <f t="shared" si="3"/>
        <v>0</v>
      </c>
      <c r="AF55" s="16">
        <f t="shared" si="4"/>
        <v>0</v>
      </c>
      <c r="AL55" s="16">
        <f t="shared" si="5"/>
        <v>0</v>
      </c>
      <c r="AR55" s="16">
        <f t="shared" si="6"/>
        <v>0</v>
      </c>
      <c r="AX55" s="16">
        <f t="shared" si="7"/>
        <v>0</v>
      </c>
      <c r="BD55" s="16">
        <f t="shared" si="8"/>
        <v>0</v>
      </c>
      <c r="BJ55" s="16">
        <f t="shared" si="9"/>
        <v>0</v>
      </c>
      <c r="BP55" s="16">
        <f t="shared" si="10"/>
        <v>0</v>
      </c>
      <c r="BV55" s="16">
        <f t="shared" si="11"/>
        <v>0</v>
      </c>
      <c r="BW55" s="1">
        <f t="shared" si="28"/>
        <v>0</v>
      </c>
      <c r="BX55" s="1">
        <f t="shared" si="29"/>
        <v>0</v>
      </c>
      <c r="BY55" s="1">
        <f t="shared" si="30"/>
        <v>0</v>
      </c>
      <c r="BZ55" s="1">
        <f t="shared" si="31"/>
        <v>0</v>
      </c>
      <c r="CA55" s="1">
        <f t="shared" si="32"/>
        <v>0</v>
      </c>
      <c r="CB55" s="1">
        <f t="shared" si="33"/>
        <v>0</v>
      </c>
      <c r="CC55">
        <f t="shared" si="12"/>
        <v>0</v>
      </c>
      <c r="CD55">
        <f t="shared" si="13"/>
        <v>0</v>
      </c>
      <c r="CE55">
        <f t="shared" si="14"/>
        <v>0</v>
      </c>
    </row>
    <row r="56" spans="8:83" x14ac:dyDescent="0.25">
      <c r="H56" s="16">
        <f t="shared" si="0"/>
        <v>0</v>
      </c>
      <c r="N56" s="16">
        <f t="shared" si="1"/>
        <v>0</v>
      </c>
      <c r="T56" s="16">
        <f t="shared" si="2"/>
        <v>0</v>
      </c>
      <c r="Z56" s="16">
        <f t="shared" si="3"/>
        <v>0</v>
      </c>
      <c r="AF56" s="16">
        <f t="shared" si="4"/>
        <v>0</v>
      </c>
      <c r="AL56" s="16">
        <f t="shared" si="5"/>
        <v>0</v>
      </c>
      <c r="AR56" s="16">
        <f t="shared" si="6"/>
        <v>0</v>
      </c>
      <c r="AX56" s="16">
        <f t="shared" si="7"/>
        <v>0</v>
      </c>
      <c r="BD56" s="16">
        <f t="shared" si="8"/>
        <v>0</v>
      </c>
      <c r="BJ56" s="16">
        <f t="shared" si="9"/>
        <v>0</v>
      </c>
      <c r="BP56" s="16">
        <f t="shared" si="10"/>
        <v>0</v>
      </c>
      <c r="BV56" s="16">
        <f t="shared" si="11"/>
        <v>0</v>
      </c>
      <c r="BW56" s="1">
        <f t="shared" si="28"/>
        <v>0</v>
      </c>
      <c r="BX56" s="1">
        <f t="shared" si="29"/>
        <v>0</v>
      </c>
      <c r="BY56" s="1">
        <f t="shared" si="30"/>
        <v>0</v>
      </c>
      <c r="BZ56" s="1">
        <f t="shared" si="31"/>
        <v>0</v>
      </c>
      <c r="CA56" s="1">
        <f t="shared" si="32"/>
        <v>0</v>
      </c>
      <c r="CB56" s="1">
        <f t="shared" si="33"/>
        <v>0</v>
      </c>
      <c r="CC56">
        <f t="shared" si="12"/>
        <v>0</v>
      </c>
      <c r="CD56">
        <f t="shared" si="13"/>
        <v>0</v>
      </c>
      <c r="CE56">
        <f t="shared" si="14"/>
        <v>0</v>
      </c>
    </row>
    <row r="57" spans="8:83" x14ac:dyDescent="0.25">
      <c r="H57" s="16">
        <f t="shared" si="0"/>
        <v>0</v>
      </c>
      <c r="N57" s="16">
        <f t="shared" si="1"/>
        <v>0</v>
      </c>
      <c r="T57" s="16">
        <f t="shared" si="2"/>
        <v>0</v>
      </c>
      <c r="Z57" s="16">
        <f t="shared" si="3"/>
        <v>0</v>
      </c>
      <c r="AF57" s="16">
        <f t="shared" si="4"/>
        <v>0</v>
      </c>
      <c r="AL57" s="16">
        <f t="shared" si="5"/>
        <v>0</v>
      </c>
      <c r="AR57" s="16">
        <f t="shared" si="6"/>
        <v>0</v>
      </c>
      <c r="AX57" s="16">
        <f t="shared" si="7"/>
        <v>0</v>
      </c>
      <c r="BD57" s="16">
        <f t="shared" si="8"/>
        <v>0</v>
      </c>
      <c r="BJ57" s="16">
        <f t="shared" si="9"/>
        <v>0</v>
      </c>
      <c r="BP57" s="16">
        <f t="shared" si="10"/>
        <v>0</v>
      </c>
      <c r="BV57" s="16">
        <f t="shared" si="11"/>
        <v>0</v>
      </c>
      <c r="BW57" s="1">
        <f t="shared" si="28"/>
        <v>0</v>
      </c>
      <c r="BX57" s="1">
        <f t="shared" si="29"/>
        <v>0</v>
      </c>
      <c r="BY57" s="1">
        <f t="shared" si="30"/>
        <v>0</v>
      </c>
      <c r="BZ57" s="1">
        <f t="shared" si="31"/>
        <v>0</v>
      </c>
      <c r="CA57" s="1">
        <f t="shared" si="32"/>
        <v>0</v>
      </c>
      <c r="CB57" s="1">
        <f t="shared" si="33"/>
        <v>0</v>
      </c>
      <c r="CC57">
        <f t="shared" si="12"/>
        <v>0</v>
      </c>
      <c r="CD57">
        <f t="shared" si="13"/>
        <v>0</v>
      </c>
      <c r="CE57">
        <f t="shared" si="14"/>
        <v>0</v>
      </c>
    </row>
    <row r="58" spans="8:83" x14ac:dyDescent="0.25">
      <c r="H58" s="16">
        <f t="shared" si="0"/>
        <v>0</v>
      </c>
      <c r="N58" s="16">
        <f t="shared" si="1"/>
        <v>0</v>
      </c>
      <c r="T58" s="16">
        <f t="shared" si="2"/>
        <v>0</v>
      </c>
      <c r="Z58" s="16">
        <f t="shared" si="3"/>
        <v>0</v>
      </c>
      <c r="AF58" s="16">
        <f t="shared" si="4"/>
        <v>0</v>
      </c>
      <c r="AL58" s="16">
        <f t="shared" si="5"/>
        <v>0</v>
      </c>
      <c r="AR58" s="16">
        <f t="shared" si="6"/>
        <v>0</v>
      </c>
      <c r="AX58" s="16">
        <f t="shared" si="7"/>
        <v>0</v>
      </c>
      <c r="BD58" s="16">
        <f t="shared" si="8"/>
        <v>0</v>
      </c>
      <c r="BJ58" s="16">
        <f t="shared" si="9"/>
        <v>0</v>
      </c>
      <c r="BP58" s="16">
        <f t="shared" si="10"/>
        <v>0</v>
      </c>
      <c r="BV58" s="16">
        <f t="shared" si="11"/>
        <v>0</v>
      </c>
      <c r="BW58" s="1">
        <f t="shared" si="28"/>
        <v>0</v>
      </c>
      <c r="BX58" s="1">
        <f t="shared" si="29"/>
        <v>0</v>
      </c>
      <c r="BY58" s="1">
        <f t="shared" si="30"/>
        <v>0</v>
      </c>
      <c r="BZ58" s="1">
        <f t="shared" si="31"/>
        <v>0</v>
      </c>
      <c r="CA58" s="1">
        <f t="shared" si="32"/>
        <v>0</v>
      </c>
      <c r="CB58" s="1">
        <f t="shared" si="33"/>
        <v>0</v>
      </c>
      <c r="CC58">
        <f t="shared" si="12"/>
        <v>0</v>
      </c>
      <c r="CD58">
        <f t="shared" si="13"/>
        <v>0</v>
      </c>
      <c r="CE58">
        <f t="shared" si="14"/>
        <v>0</v>
      </c>
    </row>
    <row r="59" spans="8:83" x14ac:dyDescent="0.25">
      <c r="H59" s="1">
        <f t="shared" si="0"/>
        <v>0</v>
      </c>
      <c r="N59" s="16">
        <f t="shared" si="1"/>
        <v>0</v>
      </c>
      <c r="T59" s="16">
        <f t="shared" si="2"/>
        <v>0</v>
      </c>
      <c r="Z59" s="16">
        <f t="shared" si="3"/>
        <v>0</v>
      </c>
      <c r="AF59" s="16">
        <f t="shared" si="4"/>
        <v>0</v>
      </c>
      <c r="AL59" s="16">
        <f t="shared" si="5"/>
        <v>0</v>
      </c>
      <c r="AR59" s="16">
        <f t="shared" si="6"/>
        <v>0</v>
      </c>
      <c r="AX59" s="16">
        <f t="shared" si="7"/>
        <v>0</v>
      </c>
      <c r="BD59" s="16">
        <f t="shared" si="8"/>
        <v>0</v>
      </c>
      <c r="BJ59" s="16">
        <f t="shared" si="9"/>
        <v>0</v>
      </c>
      <c r="BP59" s="16">
        <f t="shared" si="10"/>
        <v>0</v>
      </c>
      <c r="BV59" s="16">
        <f t="shared" si="11"/>
        <v>0</v>
      </c>
      <c r="BW59" s="1">
        <f t="shared" si="28"/>
        <v>0</v>
      </c>
      <c r="BX59" s="1">
        <f t="shared" si="29"/>
        <v>0</v>
      </c>
      <c r="BY59" s="1">
        <f t="shared" si="30"/>
        <v>0</v>
      </c>
      <c r="BZ59" s="1">
        <f t="shared" si="31"/>
        <v>0</v>
      </c>
      <c r="CA59" s="1">
        <f t="shared" si="32"/>
        <v>0</v>
      </c>
      <c r="CB59" s="1">
        <f t="shared" si="33"/>
        <v>0</v>
      </c>
      <c r="CC59">
        <f t="shared" si="12"/>
        <v>0</v>
      </c>
      <c r="CD59">
        <f t="shared" si="13"/>
        <v>0</v>
      </c>
      <c r="CE59">
        <f t="shared" si="14"/>
        <v>0</v>
      </c>
    </row>
    <row r="60" spans="8:83" x14ac:dyDescent="0.25">
      <c r="H60" s="1">
        <f t="shared" si="0"/>
        <v>0</v>
      </c>
      <c r="N60" s="16">
        <f t="shared" si="1"/>
        <v>0</v>
      </c>
      <c r="T60" s="16">
        <f t="shared" si="2"/>
        <v>0</v>
      </c>
      <c r="Z60" s="16">
        <f t="shared" si="3"/>
        <v>0</v>
      </c>
      <c r="AF60" s="16">
        <f t="shared" si="4"/>
        <v>0</v>
      </c>
      <c r="AL60" s="16">
        <f t="shared" si="5"/>
        <v>0</v>
      </c>
      <c r="AR60" s="16">
        <f t="shared" si="6"/>
        <v>0</v>
      </c>
      <c r="AX60" s="16">
        <f t="shared" si="7"/>
        <v>0</v>
      </c>
      <c r="BD60" s="16">
        <f t="shared" si="8"/>
        <v>0</v>
      </c>
      <c r="BJ60" s="16">
        <f t="shared" si="9"/>
        <v>0</v>
      </c>
      <c r="BP60" s="16">
        <f t="shared" si="10"/>
        <v>0</v>
      </c>
      <c r="BV60" s="16">
        <f t="shared" si="11"/>
        <v>0</v>
      </c>
      <c r="BW60" s="1">
        <f t="shared" si="28"/>
        <v>0</v>
      </c>
      <c r="BX60" s="1">
        <f t="shared" si="29"/>
        <v>0</v>
      </c>
      <c r="BY60" s="1">
        <f t="shared" si="30"/>
        <v>0</v>
      </c>
      <c r="BZ60" s="1">
        <f t="shared" si="31"/>
        <v>0</v>
      </c>
      <c r="CA60" s="1">
        <f t="shared" si="32"/>
        <v>0</v>
      </c>
      <c r="CB60" s="1">
        <f t="shared" si="33"/>
        <v>0</v>
      </c>
      <c r="CC60">
        <f t="shared" si="12"/>
        <v>0</v>
      </c>
      <c r="CD60">
        <f t="shared" si="13"/>
        <v>0</v>
      </c>
      <c r="CE60">
        <f t="shared" si="14"/>
        <v>0</v>
      </c>
    </row>
    <row r="61" spans="8:83" x14ac:dyDescent="0.25">
      <c r="H61" s="1">
        <f t="shared" si="0"/>
        <v>0</v>
      </c>
      <c r="N61" s="16">
        <f t="shared" si="1"/>
        <v>0</v>
      </c>
      <c r="T61" s="16">
        <f t="shared" si="2"/>
        <v>0</v>
      </c>
      <c r="Z61" s="16">
        <f t="shared" si="3"/>
        <v>0</v>
      </c>
      <c r="AF61" s="16">
        <f t="shared" si="4"/>
        <v>0</v>
      </c>
      <c r="AL61" s="16">
        <f t="shared" si="5"/>
        <v>0</v>
      </c>
      <c r="AR61" s="16">
        <f t="shared" si="6"/>
        <v>0</v>
      </c>
      <c r="AX61" s="16">
        <f t="shared" si="7"/>
        <v>0</v>
      </c>
      <c r="BD61" s="16">
        <f t="shared" si="8"/>
        <v>0</v>
      </c>
      <c r="BJ61" s="16">
        <f t="shared" si="9"/>
        <v>0</v>
      </c>
      <c r="BP61" s="16">
        <f t="shared" si="10"/>
        <v>0</v>
      </c>
      <c r="BV61" s="16">
        <f t="shared" si="11"/>
        <v>0</v>
      </c>
      <c r="BW61" s="1">
        <f t="shared" si="28"/>
        <v>0</v>
      </c>
      <c r="BX61" s="1">
        <f t="shared" si="29"/>
        <v>0</v>
      </c>
      <c r="BY61" s="1">
        <f t="shared" si="30"/>
        <v>0</v>
      </c>
      <c r="BZ61" s="1">
        <f t="shared" si="31"/>
        <v>0</v>
      </c>
      <c r="CA61" s="1">
        <f t="shared" si="32"/>
        <v>0</v>
      </c>
      <c r="CB61" s="1">
        <f t="shared" si="33"/>
        <v>0</v>
      </c>
      <c r="CC61">
        <f t="shared" si="12"/>
        <v>0</v>
      </c>
      <c r="CD61">
        <f t="shared" si="13"/>
        <v>0</v>
      </c>
      <c r="CE61">
        <f t="shared" si="14"/>
        <v>0</v>
      </c>
    </row>
    <row r="62" spans="8:83" x14ac:dyDescent="0.25">
      <c r="H62" s="1">
        <f t="shared" si="0"/>
        <v>0</v>
      </c>
      <c r="N62" s="16">
        <f t="shared" si="1"/>
        <v>0</v>
      </c>
      <c r="T62" s="16">
        <f t="shared" si="2"/>
        <v>0</v>
      </c>
      <c r="Z62" s="16">
        <f t="shared" si="3"/>
        <v>0</v>
      </c>
      <c r="AF62" s="16">
        <f t="shared" si="4"/>
        <v>0</v>
      </c>
      <c r="AL62" s="16">
        <f t="shared" si="5"/>
        <v>0</v>
      </c>
      <c r="AR62" s="16">
        <f t="shared" si="6"/>
        <v>0</v>
      </c>
      <c r="AX62" s="16">
        <f t="shared" si="7"/>
        <v>0</v>
      </c>
      <c r="BD62" s="16">
        <f t="shared" si="8"/>
        <v>0</v>
      </c>
      <c r="BJ62" s="16">
        <f t="shared" si="9"/>
        <v>0</v>
      </c>
      <c r="BP62" s="16">
        <f t="shared" si="10"/>
        <v>0</v>
      </c>
      <c r="BV62" s="16">
        <f t="shared" si="11"/>
        <v>0</v>
      </c>
      <c r="BW62" s="1">
        <f t="shared" si="28"/>
        <v>0</v>
      </c>
      <c r="BX62" s="1">
        <f t="shared" si="29"/>
        <v>0</v>
      </c>
      <c r="BY62" s="1">
        <f t="shared" si="30"/>
        <v>0</v>
      </c>
      <c r="BZ62" s="1">
        <f t="shared" si="31"/>
        <v>0</v>
      </c>
      <c r="CA62" s="1">
        <f t="shared" si="32"/>
        <v>0</v>
      </c>
      <c r="CB62" s="1">
        <f t="shared" si="33"/>
        <v>0</v>
      </c>
      <c r="CC62">
        <f t="shared" si="12"/>
        <v>0</v>
      </c>
      <c r="CD62">
        <f t="shared" si="13"/>
        <v>0</v>
      </c>
      <c r="CE62">
        <f t="shared" si="14"/>
        <v>0</v>
      </c>
    </row>
    <row r="63" spans="8:83" x14ac:dyDescent="0.25">
      <c r="H63" s="1">
        <f t="shared" si="0"/>
        <v>0</v>
      </c>
      <c r="N63" s="16">
        <f t="shared" si="1"/>
        <v>0</v>
      </c>
      <c r="T63" s="16">
        <f t="shared" si="2"/>
        <v>0</v>
      </c>
      <c r="Z63" s="1">
        <f t="shared" si="3"/>
        <v>0</v>
      </c>
      <c r="AF63" s="16">
        <f t="shared" si="4"/>
        <v>0</v>
      </c>
      <c r="AL63" s="16">
        <f t="shared" si="5"/>
        <v>0</v>
      </c>
      <c r="AR63" s="16">
        <f t="shared" si="6"/>
        <v>0</v>
      </c>
      <c r="AX63" s="16">
        <f t="shared" si="7"/>
        <v>0</v>
      </c>
      <c r="BD63" s="16">
        <f t="shared" si="8"/>
        <v>0</v>
      </c>
      <c r="BJ63" s="16">
        <f t="shared" si="9"/>
        <v>0</v>
      </c>
      <c r="BP63" s="1">
        <f t="shared" si="10"/>
        <v>0</v>
      </c>
      <c r="BV63" s="1">
        <f t="shared" si="11"/>
        <v>0</v>
      </c>
      <c r="BW63" s="1">
        <f t="shared" si="28"/>
        <v>0</v>
      </c>
      <c r="BX63" s="1">
        <f t="shared" si="29"/>
        <v>0</v>
      </c>
      <c r="BY63" s="1">
        <f t="shared" si="30"/>
        <v>0</v>
      </c>
      <c r="BZ63" s="1">
        <f t="shared" si="31"/>
        <v>0</v>
      </c>
      <c r="CA63" s="1">
        <f t="shared" si="32"/>
        <v>0</v>
      </c>
      <c r="CB63" s="1">
        <f t="shared" si="33"/>
        <v>0</v>
      </c>
      <c r="CC63">
        <f t="shared" si="12"/>
        <v>0</v>
      </c>
      <c r="CD63">
        <f t="shared" si="13"/>
        <v>0</v>
      </c>
      <c r="CE63">
        <f t="shared" si="14"/>
        <v>0</v>
      </c>
    </row>
    <row r="64" spans="8:83" x14ac:dyDescent="0.25">
      <c r="H64" s="1">
        <f t="shared" si="0"/>
        <v>0</v>
      </c>
      <c r="N64" s="16">
        <f t="shared" si="1"/>
        <v>0</v>
      </c>
      <c r="T64" s="16">
        <f t="shared" si="2"/>
        <v>0</v>
      </c>
      <c r="Z64" s="1">
        <f t="shared" si="3"/>
        <v>0</v>
      </c>
      <c r="AF64" s="16">
        <f t="shared" si="4"/>
        <v>0</v>
      </c>
      <c r="AL64" s="16">
        <f t="shared" si="5"/>
        <v>0</v>
      </c>
      <c r="AR64" s="16">
        <f t="shared" si="6"/>
        <v>0</v>
      </c>
      <c r="AX64" s="16">
        <f t="shared" si="7"/>
        <v>0</v>
      </c>
      <c r="BD64" s="16">
        <f t="shared" si="8"/>
        <v>0</v>
      </c>
      <c r="BJ64" s="16">
        <f t="shared" si="9"/>
        <v>0</v>
      </c>
      <c r="BP64" s="1">
        <f t="shared" si="10"/>
        <v>0</v>
      </c>
      <c r="BV64" s="1">
        <f t="shared" si="11"/>
        <v>0</v>
      </c>
      <c r="BW64" s="1">
        <f t="shared" si="28"/>
        <v>0</v>
      </c>
      <c r="BX64" s="1">
        <f t="shared" si="29"/>
        <v>0</v>
      </c>
      <c r="BY64" s="1">
        <f t="shared" si="30"/>
        <v>0</v>
      </c>
      <c r="BZ64" s="1">
        <f t="shared" si="31"/>
        <v>0</v>
      </c>
      <c r="CA64" s="1">
        <f t="shared" si="32"/>
        <v>0</v>
      </c>
      <c r="CB64" s="1">
        <f t="shared" si="33"/>
        <v>0</v>
      </c>
      <c r="CC64">
        <f t="shared" si="12"/>
        <v>0</v>
      </c>
      <c r="CD64">
        <f t="shared" si="13"/>
        <v>0</v>
      </c>
      <c r="CE64">
        <f t="shared" si="14"/>
        <v>0</v>
      </c>
    </row>
    <row r="65" spans="8:83" x14ac:dyDescent="0.25">
      <c r="H65" s="1">
        <f t="shared" si="0"/>
        <v>0</v>
      </c>
      <c r="N65" s="16">
        <f t="shared" si="1"/>
        <v>0</v>
      </c>
      <c r="T65" s="16">
        <f t="shared" si="2"/>
        <v>0</v>
      </c>
      <c r="Z65" s="1">
        <f t="shared" si="3"/>
        <v>0</v>
      </c>
      <c r="AF65" s="16">
        <f t="shared" si="4"/>
        <v>0</v>
      </c>
      <c r="AL65" s="16">
        <f t="shared" si="5"/>
        <v>0</v>
      </c>
      <c r="AR65" s="16">
        <f t="shared" si="6"/>
        <v>0</v>
      </c>
      <c r="AX65" s="16">
        <f t="shared" si="7"/>
        <v>0</v>
      </c>
      <c r="BD65" s="1">
        <f t="shared" si="8"/>
        <v>0</v>
      </c>
      <c r="BJ65" s="1">
        <f t="shared" si="9"/>
        <v>0</v>
      </c>
      <c r="BP65" s="1">
        <f t="shared" si="10"/>
        <v>0</v>
      </c>
      <c r="BV65" s="1">
        <f t="shared" si="11"/>
        <v>0</v>
      </c>
      <c r="BW65" s="1">
        <f t="shared" si="28"/>
        <v>0</v>
      </c>
      <c r="BX65" s="1">
        <f t="shared" si="29"/>
        <v>0</v>
      </c>
      <c r="BY65" s="1">
        <f t="shared" si="30"/>
        <v>0</v>
      </c>
      <c r="BZ65" s="1">
        <f t="shared" si="31"/>
        <v>0</v>
      </c>
      <c r="CA65" s="1">
        <f t="shared" si="32"/>
        <v>0</v>
      </c>
      <c r="CB65" s="1">
        <f t="shared" si="33"/>
        <v>0</v>
      </c>
      <c r="CC65">
        <f t="shared" si="12"/>
        <v>0</v>
      </c>
      <c r="CD65">
        <f t="shared" si="13"/>
        <v>0</v>
      </c>
      <c r="CE65">
        <f t="shared" si="14"/>
        <v>0</v>
      </c>
    </row>
    <row r="66" spans="8:83" x14ac:dyDescent="0.25">
      <c r="H66" s="1">
        <f t="shared" si="0"/>
        <v>0</v>
      </c>
      <c r="N66" s="16">
        <f t="shared" si="1"/>
        <v>0</v>
      </c>
      <c r="T66" s="16">
        <f t="shared" si="2"/>
        <v>0</v>
      </c>
      <c r="Z66" s="1">
        <f t="shared" si="3"/>
        <v>0</v>
      </c>
      <c r="AF66" s="16">
        <f t="shared" si="4"/>
        <v>0</v>
      </c>
      <c r="AL66" s="16">
        <f t="shared" si="5"/>
        <v>0</v>
      </c>
      <c r="AR66" s="16">
        <f t="shared" si="6"/>
        <v>0</v>
      </c>
      <c r="AX66" s="1">
        <f t="shared" si="7"/>
        <v>0</v>
      </c>
      <c r="BD66" s="1">
        <f t="shared" si="8"/>
        <v>0</v>
      </c>
      <c r="BJ66" s="1">
        <f t="shared" si="9"/>
        <v>0</v>
      </c>
      <c r="BP66" s="1">
        <f t="shared" si="10"/>
        <v>0</v>
      </c>
      <c r="BV66" s="1">
        <f t="shared" si="11"/>
        <v>0</v>
      </c>
      <c r="BW66" s="1">
        <f t="shared" si="28"/>
        <v>0</v>
      </c>
      <c r="BX66" s="1">
        <f t="shared" si="29"/>
        <v>0</v>
      </c>
      <c r="BY66" s="1">
        <f t="shared" si="30"/>
        <v>0</v>
      </c>
      <c r="BZ66" s="1">
        <f t="shared" si="31"/>
        <v>0</v>
      </c>
      <c r="CA66" s="1">
        <f t="shared" si="32"/>
        <v>0</v>
      </c>
      <c r="CB66" s="1">
        <f t="shared" si="33"/>
        <v>0</v>
      </c>
      <c r="CC66">
        <f t="shared" si="12"/>
        <v>0</v>
      </c>
      <c r="CD66">
        <f t="shared" si="13"/>
        <v>0</v>
      </c>
      <c r="CE66">
        <f t="shared" si="14"/>
        <v>0</v>
      </c>
    </row>
    <row r="67" spans="8:83" x14ac:dyDescent="0.25">
      <c r="H67" s="1">
        <f t="shared" si="0"/>
        <v>0</v>
      </c>
      <c r="N67" s="16">
        <f t="shared" si="1"/>
        <v>0</v>
      </c>
      <c r="T67" s="16">
        <f t="shared" si="2"/>
        <v>0</v>
      </c>
      <c r="Z67" s="1">
        <f t="shared" si="3"/>
        <v>0</v>
      </c>
      <c r="AF67" s="16">
        <f t="shared" si="4"/>
        <v>0</v>
      </c>
      <c r="AL67" s="16">
        <f t="shared" si="5"/>
        <v>0</v>
      </c>
      <c r="AR67" s="16">
        <f t="shared" si="6"/>
        <v>0</v>
      </c>
      <c r="AX67" s="1">
        <f t="shared" si="7"/>
        <v>0</v>
      </c>
      <c r="BD67" s="1">
        <f t="shared" si="8"/>
        <v>0</v>
      </c>
      <c r="BJ67" s="1">
        <f t="shared" si="9"/>
        <v>0</v>
      </c>
      <c r="BP67" s="1">
        <f t="shared" si="10"/>
        <v>0</v>
      </c>
      <c r="BV67" s="1">
        <f t="shared" si="11"/>
        <v>0</v>
      </c>
      <c r="BW67" s="1">
        <f t="shared" si="28"/>
        <v>0</v>
      </c>
      <c r="BX67" s="1">
        <f t="shared" si="29"/>
        <v>0</v>
      </c>
      <c r="BY67" s="1">
        <f t="shared" si="30"/>
        <v>0</v>
      </c>
      <c r="BZ67" s="1">
        <f t="shared" si="31"/>
        <v>0</v>
      </c>
      <c r="CA67" s="1">
        <f t="shared" si="32"/>
        <v>0</v>
      </c>
      <c r="CB67" s="1">
        <f t="shared" si="33"/>
        <v>0</v>
      </c>
      <c r="CC67">
        <f t="shared" si="12"/>
        <v>0</v>
      </c>
      <c r="CD67">
        <f t="shared" si="13"/>
        <v>0</v>
      </c>
      <c r="CE67">
        <f t="shared" si="14"/>
        <v>0</v>
      </c>
    </row>
    <row r="68" spans="8:83" x14ac:dyDescent="0.25">
      <c r="H68" s="1">
        <f t="shared" si="0"/>
        <v>0</v>
      </c>
      <c r="N68" s="16">
        <f t="shared" si="1"/>
        <v>0</v>
      </c>
      <c r="T68" s="16">
        <f t="shared" si="2"/>
        <v>0</v>
      </c>
      <c r="Z68" s="1">
        <f t="shared" si="3"/>
        <v>0</v>
      </c>
      <c r="AF68" s="1">
        <f t="shared" si="4"/>
        <v>0</v>
      </c>
      <c r="AL68" s="16">
        <f t="shared" si="5"/>
        <v>0</v>
      </c>
      <c r="AR68" s="1">
        <f t="shared" si="6"/>
        <v>0</v>
      </c>
      <c r="AX68" s="1">
        <f t="shared" si="7"/>
        <v>0</v>
      </c>
      <c r="BD68" s="1">
        <f t="shared" si="8"/>
        <v>0</v>
      </c>
      <c r="BJ68" s="1">
        <f t="shared" si="9"/>
        <v>0</v>
      </c>
      <c r="BP68" s="1">
        <f t="shared" si="10"/>
        <v>0</v>
      </c>
      <c r="BV68" s="1">
        <f t="shared" si="11"/>
        <v>0</v>
      </c>
      <c r="BW68" s="1">
        <f t="shared" si="28"/>
        <v>0</v>
      </c>
      <c r="BX68" s="1">
        <f t="shared" si="29"/>
        <v>0</v>
      </c>
      <c r="BY68" s="1">
        <f t="shared" si="30"/>
        <v>0</v>
      </c>
      <c r="BZ68" s="1">
        <f t="shared" si="31"/>
        <v>0</v>
      </c>
      <c r="CA68" s="1">
        <f t="shared" si="32"/>
        <v>0</v>
      </c>
      <c r="CB68" s="1">
        <f t="shared" si="33"/>
        <v>0</v>
      </c>
      <c r="CC68">
        <f t="shared" si="12"/>
        <v>0</v>
      </c>
      <c r="CD68">
        <f t="shared" si="13"/>
        <v>0</v>
      </c>
      <c r="CE68">
        <f t="shared" si="14"/>
        <v>0</v>
      </c>
    </row>
    <row r="69" spans="8:83" x14ac:dyDescent="0.25">
      <c r="H69" s="1">
        <f t="shared" si="0"/>
        <v>0</v>
      </c>
      <c r="N69" s="16">
        <f t="shared" si="1"/>
        <v>0</v>
      </c>
      <c r="T69" s="16">
        <f t="shared" si="2"/>
        <v>0</v>
      </c>
      <c r="Z69" s="1">
        <f t="shared" si="3"/>
        <v>0</v>
      </c>
      <c r="AF69" s="1">
        <f t="shared" si="4"/>
        <v>0</v>
      </c>
      <c r="AL69" s="16">
        <f t="shared" si="5"/>
        <v>0</v>
      </c>
      <c r="AR69" s="1">
        <f t="shared" si="6"/>
        <v>0</v>
      </c>
      <c r="AX69" s="1">
        <f t="shared" si="7"/>
        <v>0</v>
      </c>
      <c r="BD69" s="1">
        <f t="shared" si="8"/>
        <v>0</v>
      </c>
      <c r="BJ69" s="1">
        <f t="shared" si="9"/>
        <v>0</v>
      </c>
      <c r="BP69" s="1">
        <f t="shared" si="10"/>
        <v>0</v>
      </c>
      <c r="BV69" s="1">
        <f t="shared" si="11"/>
        <v>0</v>
      </c>
      <c r="BW69" s="1">
        <f t="shared" si="28"/>
        <v>0</v>
      </c>
      <c r="BX69" s="1">
        <f t="shared" si="29"/>
        <v>0</v>
      </c>
      <c r="BY69" s="1">
        <f t="shared" si="30"/>
        <v>0</v>
      </c>
      <c r="BZ69" s="1">
        <f t="shared" si="31"/>
        <v>0</v>
      </c>
      <c r="CA69" s="1">
        <f t="shared" si="32"/>
        <v>0</v>
      </c>
      <c r="CB69" s="1">
        <f t="shared" si="33"/>
        <v>0</v>
      </c>
      <c r="CC69">
        <f t="shared" si="12"/>
        <v>0</v>
      </c>
      <c r="CD69">
        <f t="shared" si="13"/>
        <v>0</v>
      </c>
      <c r="CE69">
        <f t="shared" si="14"/>
        <v>0</v>
      </c>
    </row>
    <row r="70" spans="8:83" x14ac:dyDescent="0.25">
      <c r="H70" s="1">
        <f t="shared" si="0"/>
        <v>0</v>
      </c>
      <c r="N70" s="16">
        <f t="shared" si="1"/>
        <v>0</v>
      </c>
      <c r="T70" s="16">
        <f t="shared" si="2"/>
        <v>0</v>
      </c>
      <c r="Z70" s="1">
        <f t="shared" si="3"/>
        <v>0</v>
      </c>
      <c r="AF70" s="1">
        <f t="shared" si="4"/>
        <v>0</v>
      </c>
      <c r="AL70" s="16">
        <f t="shared" si="5"/>
        <v>0</v>
      </c>
      <c r="AR70" s="1">
        <f t="shared" si="6"/>
        <v>0</v>
      </c>
      <c r="AX70" s="1">
        <f t="shared" si="7"/>
        <v>0</v>
      </c>
      <c r="BD70" s="1">
        <f t="shared" si="8"/>
        <v>0</v>
      </c>
      <c r="BJ70" s="1">
        <f t="shared" si="9"/>
        <v>0</v>
      </c>
      <c r="BP70" s="1">
        <f t="shared" si="10"/>
        <v>0</v>
      </c>
      <c r="BV70" s="1">
        <f t="shared" si="11"/>
        <v>0</v>
      </c>
      <c r="BW70" s="1">
        <f t="shared" si="28"/>
        <v>0</v>
      </c>
      <c r="BX70" s="1">
        <f t="shared" si="29"/>
        <v>0</v>
      </c>
      <c r="BY70" s="1">
        <f t="shared" si="30"/>
        <v>0</v>
      </c>
      <c r="BZ70" s="1">
        <f t="shared" si="31"/>
        <v>0</v>
      </c>
      <c r="CA70" s="1">
        <f t="shared" si="32"/>
        <v>0</v>
      </c>
      <c r="CB70" s="1">
        <f t="shared" si="33"/>
        <v>0</v>
      </c>
      <c r="CC70">
        <f t="shared" si="12"/>
        <v>0</v>
      </c>
      <c r="CD70">
        <f t="shared" si="13"/>
        <v>0</v>
      </c>
      <c r="CE70">
        <f t="shared" si="14"/>
        <v>0</v>
      </c>
    </row>
    <row r="71" spans="8:83" x14ac:dyDescent="0.25">
      <c r="H71" s="1">
        <f t="shared" si="0"/>
        <v>0</v>
      </c>
      <c r="N71" s="16">
        <f t="shared" si="1"/>
        <v>0</v>
      </c>
      <c r="T71" s="1">
        <f t="shared" si="2"/>
        <v>0</v>
      </c>
      <c r="Z71" s="1">
        <f t="shared" si="3"/>
        <v>0</v>
      </c>
      <c r="AF71" s="1">
        <f t="shared" si="4"/>
        <v>0</v>
      </c>
      <c r="AL71" s="16">
        <f t="shared" si="5"/>
        <v>0</v>
      </c>
      <c r="AR71" s="1">
        <f t="shared" si="6"/>
        <v>0</v>
      </c>
      <c r="AX71" s="1">
        <f t="shared" si="7"/>
        <v>0</v>
      </c>
      <c r="BD71" s="1">
        <f t="shared" si="8"/>
        <v>0</v>
      </c>
      <c r="BJ71" s="1">
        <f t="shared" si="9"/>
        <v>0</v>
      </c>
      <c r="BP71" s="1">
        <f t="shared" si="10"/>
        <v>0</v>
      </c>
      <c r="BV71" s="1">
        <f t="shared" si="11"/>
        <v>0</v>
      </c>
      <c r="BW71" s="1">
        <f t="shared" si="28"/>
        <v>0</v>
      </c>
      <c r="BX71" s="1">
        <f t="shared" si="29"/>
        <v>0</v>
      </c>
      <c r="BY71" s="1">
        <f t="shared" si="30"/>
        <v>0</v>
      </c>
      <c r="BZ71" s="1">
        <f t="shared" si="31"/>
        <v>0</v>
      </c>
      <c r="CA71" s="1">
        <f t="shared" si="32"/>
        <v>0</v>
      </c>
      <c r="CB71" s="1">
        <f t="shared" si="33"/>
        <v>0</v>
      </c>
      <c r="CC71">
        <f t="shared" si="12"/>
        <v>0</v>
      </c>
      <c r="CD71">
        <f t="shared" si="13"/>
        <v>0</v>
      </c>
      <c r="CE71">
        <f t="shared" si="14"/>
        <v>0</v>
      </c>
    </row>
    <row r="72" spans="8:83" x14ac:dyDescent="0.25">
      <c r="H72" s="1">
        <f t="shared" si="0"/>
        <v>0</v>
      </c>
      <c r="N72" s="16">
        <f t="shared" si="1"/>
        <v>0</v>
      </c>
      <c r="T72" s="1">
        <f t="shared" si="2"/>
        <v>0</v>
      </c>
      <c r="Z72" s="1">
        <f t="shared" si="3"/>
        <v>0</v>
      </c>
      <c r="AF72" s="1">
        <f t="shared" si="4"/>
        <v>0</v>
      </c>
      <c r="AL72" s="16">
        <f t="shared" si="5"/>
        <v>0</v>
      </c>
      <c r="AR72" s="1">
        <f t="shared" si="6"/>
        <v>0</v>
      </c>
      <c r="AX72" s="1">
        <f t="shared" si="7"/>
        <v>0</v>
      </c>
      <c r="BD72" s="1">
        <f t="shared" si="8"/>
        <v>0</v>
      </c>
      <c r="BJ72" s="1">
        <f t="shared" si="9"/>
        <v>0</v>
      </c>
      <c r="BP72" s="1">
        <f t="shared" si="10"/>
        <v>0</v>
      </c>
      <c r="BV72" s="1">
        <f t="shared" si="11"/>
        <v>0</v>
      </c>
      <c r="BW72" s="1">
        <f t="shared" si="28"/>
        <v>0</v>
      </c>
      <c r="BX72" s="1">
        <f t="shared" si="29"/>
        <v>0</v>
      </c>
      <c r="BY72" s="1">
        <f t="shared" si="30"/>
        <v>0</v>
      </c>
      <c r="BZ72" s="1">
        <f t="shared" si="31"/>
        <v>0</v>
      </c>
      <c r="CA72" s="1">
        <f t="shared" si="32"/>
        <v>0</v>
      </c>
      <c r="CB72" s="1">
        <f t="shared" si="33"/>
        <v>0</v>
      </c>
      <c r="CC72">
        <f t="shared" si="12"/>
        <v>0</v>
      </c>
      <c r="CD72">
        <f t="shared" si="13"/>
        <v>0</v>
      </c>
      <c r="CE72">
        <f t="shared" si="14"/>
        <v>0</v>
      </c>
    </row>
    <row r="73" spans="8:83" x14ac:dyDescent="0.25">
      <c r="H73" s="1">
        <f t="shared" si="0"/>
        <v>0</v>
      </c>
      <c r="N73" s="16">
        <f t="shared" si="1"/>
        <v>0</v>
      </c>
      <c r="T73" s="1">
        <f t="shared" si="2"/>
        <v>0</v>
      </c>
      <c r="Z73" s="1">
        <f t="shared" si="3"/>
        <v>0</v>
      </c>
      <c r="AF73" s="1">
        <f t="shared" si="4"/>
        <v>0</v>
      </c>
      <c r="AL73" s="16">
        <f t="shared" si="5"/>
        <v>0</v>
      </c>
      <c r="AR73" s="1">
        <f t="shared" si="6"/>
        <v>0</v>
      </c>
      <c r="AX73" s="1">
        <f t="shared" si="7"/>
        <v>0</v>
      </c>
      <c r="BD73" s="1">
        <f t="shared" si="8"/>
        <v>0</v>
      </c>
      <c r="BJ73" s="1">
        <f t="shared" si="9"/>
        <v>0</v>
      </c>
      <c r="BP73" s="1">
        <f t="shared" si="10"/>
        <v>0</v>
      </c>
      <c r="BV73" s="1">
        <f t="shared" si="11"/>
        <v>0</v>
      </c>
      <c r="BW73" s="1">
        <f t="shared" si="28"/>
        <v>0</v>
      </c>
      <c r="BX73" s="1">
        <f t="shared" si="29"/>
        <v>0</v>
      </c>
      <c r="BY73" s="1">
        <f t="shared" si="30"/>
        <v>0</v>
      </c>
      <c r="BZ73" s="1">
        <f t="shared" si="31"/>
        <v>0</v>
      </c>
      <c r="CA73" s="1">
        <f t="shared" si="32"/>
        <v>0</v>
      </c>
      <c r="CB73" s="1">
        <f t="shared" si="33"/>
        <v>0</v>
      </c>
      <c r="CC73">
        <f t="shared" si="12"/>
        <v>0</v>
      </c>
      <c r="CD73">
        <f t="shared" si="13"/>
        <v>0</v>
      </c>
      <c r="CE73">
        <f t="shared" si="14"/>
        <v>0</v>
      </c>
    </row>
    <row r="74" spans="8:83" x14ac:dyDescent="0.25">
      <c r="H74" s="1">
        <f t="shared" si="0"/>
        <v>0</v>
      </c>
      <c r="N74" s="16">
        <f t="shared" si="1"/>
        <v>0</v>
      </c>
      <c r="T74" s="1">
        <f t="shared" si="2"/>
        <v>0</v>
      </c>
      <c r="Z74" s="1">
        <f t="shared" si="3"/>
        <v>0</v>
      </c>
      <c r="AF74" s="1">
        <f t="shared" si="4"/>
        <v>0</v>
      </c>
      <c r="AL74" s="16">
        <f t="shared" si="5"/>
        <v>0</v>
      </c>
      <c r="AR74" s="1">
        <f t="shared" si="6"/>
        <v>0</v>
      </c>
      <c r="AX74" s="1">
        <f t="shared" si="7"/>
        <v>0</v>
      </c>
      <c r="BD74" s="1">
        <f t="shared" si="8"/>
        <v>0</v>
      </c>
      <c r="BJ74" s="1">
        <f t="shared" si="9"/>
        <v>0</v>
      </c>
      <c r="BP74" s="1">
        <f t="shared" si="10"/>
        <v>0</v>
      </c>
      <c r="BV74" s="1">
        <f t="shared" si="11"/>
        <v>0</v>
      </c>
      <c r="BW74" s="1">
        <f t="shared" si="28"/>
        <v>0</v>
      </c>
      <c r="BX74" s="1">
        <f t="shared" si="29"/>
        <v>0</v>
      </c>
      <c r="BY74" s="1">
        <f t="shared" si="30"/>
        <v>0</v>
      </c>
      <c r="BZ74" s="1">
        <f t="shared" si="31"/>
        <v>0</v>
      </c>
      <c r="CA74" s="1">
        <f t="shared" si="32"/>
        <v>0</v>
      </c>
      <c r="CB74" s="1">
        <f t="shared" si="33"/>
        <v>0</v>
      </c>
      <c r="CC74">
        <f t="shared" si="12"/>
        <v>0</v>
      </c>
      <c r="CD74">
        <f t="shared" si="13"/>
        <v>0</v>
      </c>
      <c r="CE74">
        <f t="shared" si="14"/>
        <v>0</v>
      </c>
    </row>
    <row r="75" spans="8:83" x14ac:dyDescent="0.25">
      <c r="H75" s="1">
        <f t="shared" si="0"/>
        <v>0</v>
      </c>
      <c r="N75" s="16">
        <f t="shared" si="1"/>
        <v>0</v>
      </c>
      <c r="T75" s="1">
        <f t="shared" si="2"/>
        <v>0</v>
      </c>
      <c r="Z75" s="1">
        <f t="shared" si="3"/>
        <v>0</v>
      </c>
      <c r="AF75" s="1">
        <f t="shared" si="4"/>
        <v>0</v>
      </c>
      <c r="AL75" s="16">
        <f t="shared" si="5"/>
        <v>0</v>
      </c>
      <c r="AR75" s="1">
        <f t="shared" si="6"/>
        <v>0</v>
      </c>
      <c r="AX75" s="1">
        <f t="shared" si="7"/>
        <v>0</v>
      </c>
      <c r="BD75" s="1">
        <f t="shared" si="8"/>
        <v>0</v>
      </c>
      <c r="BJ75" s="1">
        <f t="shared" si="9"/>
        <v>0</v>
      </c>
      <c r="BP75" s="1">
        <f t="shared" si="10"/>
        <v>0</v>
      </c>
      <c r="BV75" s="1">
        <f t="shared" si="11"/>
        <v>0</v>
      </c>
      <c r="BW75" s="1">
        <f t="shared" si="28"/>
        <v>0</v>
      </c>
      <c r="BX75" s="1">
        <f t="shared" si="29"/>
        <v>0</v>
      </c>
      <c r="BY75" s="1">
        <f t="shared" si="30"/>
        <v>0</v>
      </c>
      <c r="BZ75" s="1">
        <f t="shared" si="31"/>
        <v>0</v>
      </c>
      <c r="CA75" s="1">
        <f t="shared" si="32"/>
        <v>0</v>
      </c>
      <c r="CB75" s="1">
        <f t="shared" si="33"/>
        <v>0</v>
      </c>
      <c r="CC75">
        <f t="shared" si="12"/>
        <v>0</v>
      </c>
      <c r="CD75">
        <f t="shared" si="13"/>
        <v>0</v>
      </c>
      <c r="CE75">
        <f t="shared" si="14"/>
        <v>0</v>
      </c>
    </row>
    <row r="76" spans="8:83" x14ac:dyDescent="0.25">
      <c r="H76" s="1">
        <f t="shared" si="0"/>
        <v>0</v>
      </c>
      <c r="N76" s="16">
        <f t="shared" si="1"/>
        <v>0</v>
      </c>
      <c r="T76" s="1">
        <f t="shared" si="2"/>
        <v>0</v>
      </c>
      <c r="Z76" s="1">
        <f t="shared" si="3"/>
        <v>0</v>
      </c>
      <c r="AF76" s="1">
        <f t="shared" si="4"/>
        <v>0</v>
      </c>
      <c r="AL76" s="16">
        <f t="shared" si="5"/>
        <v>0</v>
      </c>
      <c r="AR76" s="1">
        <f t="shared" si="6"/>
        <v>0</v>
      </c>
      <c r="AX76" s="1">
        <f t="shared" si="7"/>
        <v>0</v>
      </c>
      <c r="BD76" s="1">
        <f t="shared" si="8"/>
        <v>0</v>
      </c>
      <c r="BJ76" s="1">
        <f t="shared" si="9"/>
        <v>0</v>
      </c>
      <c r="BP76" s="1">
        <f t="shared" si="10"/>
        <v>0</v>
      </c>
      <c r="BV76" s="1">
        <f t="shared" si="11"/>
        <v>0</v>
      </c>
      <c r="BW76" s="1">
        <f t="shared" si="28"/>
        <v>0</v>
      </c>
      <c r="BX76" s="1">
        <f t="shared" si="29"/>
        <v>0</v>
      </c>
      <c r="BY76" s="1">
        <f t="shared" si="30"/>
        <v>0</v>
      </c>
      <c r="BZ76" s="1">
        <f t="shared" si="31"/>
        <v>0</v>
      </c>
      <c r="CA76" s="1">
        <f t="shared" si="32"/>
        <v>0</v>
      </c>
      <c r="CB76" s="1">
        <f t="shared" si="33"/>
        <v>0</v>
      </c>
      <c r="CC76">
        <f t="shared" si="12"/>
        <v>0</v>
      </c>
      <c r="CD76">
        <f t="shared" si="13"/>
        <v>0</v>
      </c>
      <c r="CE76">
        <f t="shared" si="14"/>
        <v>0</v>
      </c>
    </row>
    <row r="77" spans="8:83" x14ac:dyDescent="0.25">
      <c r="H77" s="1">
        <f t="shared" si="0"/>
        <v>0</v>
      </c>
      <c r="N77" s="16">
        <f t="shared" si="1"/>
        <v>0</v>
      </c>
      <c r="T77" s="1">
        <f t="shared" si="2"/>
        <v>0</v>
      </c>
      <c r="Z77" s="1">
        <f t="shared" si="3"/>
        <v>0</v>
      </c>
      <c r="AF77" s="1">
        <f t="shared" si="4"/>
        <v>0</v>
      </c>
      <c r="AL77" s="1">
        <f t="shared" si="5"/>
        <v>0</v>
      </c>
      <c r="AR77" s="1">
        <f t="shared" si="6"/>
        <v>0</v>
      </c>
      <c r="AX77" s="1">
        <f t="shared" si="7"/>
        <v>0</v>
      </c>
      <c r="BD77" s="1">
        <f t="shared" si="8"/>
        <v>0</v>
      </c>
      <c r="BJ77" s="1">
        <f t="shared" si="9"/>
        <v>0</v>
      </c>
      <c r="BP77" s="1">
        <f t="shared" si="10"/>
        <v>0</v>
      </c>
      <c r="BV77" s="1">
        <f t="shared" si="11"/>
        <v>0</v>
      </c>
      <c r="BW77" s="1">
        <f t="shared" si="28"/>
        <v>0</v>
      </c>
      <c r="BX77" s="1">
        <f t="shared" si="29"/>
        <v>0</v>
      </c>
      <c r="BY77" s="1">
        <f t="shared" si="30"/>
        <v>0</v>
      </c>
      <c r="BZ77" s="1">
        <f t="shared" si="31"/>
        <v>0</v>
      </c>
      <c r="CA77" s="1">
        <f t="shared" si="32"/>
        <v>0</v>
      </c>
      <c r="CB77" s="1">
        <f t="shared" si="33"/>
        <v>0</v>
      </c>
      <c r="CC77">
        <f t="shared" si="12"/>
        <v>0</v>
      </c>
      <c r="CD77">
        <f t="shared" si="13"/>
        <v>0</v>
      </c>
      <c r="CE77">
        <f t="shared" si="14"/>
        <v>0</v>
      </c>
    </row>
    <row r="78" spans="8:83" x14ac:dyDescent="0.25">
      <c r="H78" s="1">
        <f t="shared" si="0"/>
        <v>0</v>
      </c>
      <c r="N78" s="16">
        <f t="shared" si="1"/>
        <v>0</v>
      </c>
      <c r="T78" s="1">
        <f t="shared" si="2"/>
        <v>0</v>
      </c>
      <c r="Z78" s="1">
        <f t="shared" si="3"/>
        <v>0</v>
      </c>
      <c r="AF78" s="1">
        <f t="shared" si="4"/>
        <v>0</v>
      </c>
      <c r="AL78" s="1">
        <f t="shared" si="5"/>
        <v>0</v>
      </c>
      <c r="AR78" s="1">
        <f t="shared" si="6"/>
        <v>0</v>
      </c>
      <c r="AX78" s="1">
        <f t="shared" si="7"/>
        <v>0</v>
      </c>
      <c r="BD78" s="1">
        <f t="shared" si="8"/>
        <v>0</v>
      </c>
      <c r="BJ78" s="1">
        <f t="shared" si="9"/>
        <v>0</v>
      </c>
      <c r="BP78" s="1">
        <f t="shared" si="10"/>
        <v>0</v>
      </c>
      <c r="BV78" s="1">
        <f t="shared" si="11"/>
        <v>0</v>
      </c>
      <c r="BW78" s="1">
        <f t="shared" si="28"/>
        <v>0</v>
      </c>
      <c r="BX78" s="1">
        <f t="shared" si="29"/>
        <v>0</v>
      </c>
      <c r="BY78" s="1">
        <f t="shared" si="30"/>
        <v>0</v>
      </c>
      <c r="BZ78" s="1">
        <f t="shared" si="31"/>
        <v>0</v>
      </c>
      <c r="CA78" s="1">
        <f t="shared" si="32"/>
        <v>0</v>
      </c>
      <c r="CB78" s="1">
        <f t="shared" si="33"/>
        <v>0</v>
      </c>
      <c r="CC78">
        <f t="shared" si="12"/>
        <v>0</v>
      </c>
      <c r="CD78">
        <f t="shared" si="13"/>
        <v>0</v>
      </c>
      <c r="CE78">
        <f t="shared" si="14"/>
        <v>0</v>
      </c>
    </row>
    <row r="79" spans="8:83" x14ac:dyDescent="0.25">
      <c r="H79" s="1">
        <f t="shared" si="0"/>
        <v>0</v>
      </c>
      <c r="N79" s="16">
        <f t="shared" si="1"/>
        <v>0</v>
      </c>
      <c r="T79" s="1">
        <f t="shared" si="2"/>
        <v>0</v>
      </c>
      <c r="Z79" s="1">
        <f t="shared" si="3"/>
        <v>0</v>
      </c>
      <c r="AF79" s="1">
        <f t="shared" si="4"/>
        <v>0</v>
      </c>
      <c r="AL79" s="1">
        <f t="shared" si="5"/>
        <v>0</v>
      </c>
      <c r="AR79" s="1">
        <f t="shared" si="6"/>
        <v>0</v>
      </c>
      <c r="AX79" s="1">
        <f t="shared" si="7"/>
        <v>0</v>
      </c>
      <c r="BD79" s="1">
        <f t="shared" si="8"/>
        <v>0</v>
      </c>
      <c r="BJ79" s="1">
        <f t="shared" si="9"/>
        <v>0</v>
      </c>
      <c r="BP79" s="1">
        <f t="shared" si="10"/>
        <v>0</v>
      </c>
      <c r="BV79" s="1">
        <f t="shared" si="11"/>
        <v>0</v>
      </c>
      <c r="BW79" s="1">
        <f t="shared" si="28"/>
        <v>0</v>
      </c>
      <c r="BX79" s="1">
        <f t="shared" si="29"/>
        <v>0</v>
      </c>
      <c r="BY79" s="1">
        <f t="shared" si="30"/>
        <v>0</v>
      </c>
      <c r="BZ79" s="1">
        <f t="shared" si="31"/>
        <v>0</v>
      </c>
      <c r="CA79" s="1">
        <f t="shared" si="32"/>
        <v>0</v>
      </c>
      <c r="CB79" s="1">
        <f t="shared" si="33"/>
        <v>0</v>
      </c>
      <c r="CC79">
        <f t="shared" si="12"/>
        <v>0</v>
      </c>
      <c r="CD79">
        <f t="shared" si="13"/>
        <v>0</v>
      </c>
      <c r="CE79">
        <f t="shared" si="14"/>
        <v>0</v>
      </c>
    </row>
    <row r="80" spans="8:83" x14ac:dyDescent="0.25">
      <c r="H80" s="1">
        <f t="shared" si="0"/>
        <v>0</v>
      </c>
      <c r="N80" s="16">
        <f t="shared" si="1"/>
        <v>0</v>
      </c>
      <c r="T80" s="1">
        <f t="shared" si="2"/>
        <v>0</v>
      </c>
      <c r="Z80" s="1">
        <f t="shared" si="3"/>
        <v>0</v>
      </c>
      <c r="AF80" s="1">
        <f t="shared" si="4"/>
        <v>0</v>
      </c>
      <c r="AL80" s="1">
        <f t="shared" si="5"/>
        <v>0</v>
      </c>
      <c r="AR80" s="1">
        <f t="shared" si="6"/>
        <v>0</v>
      </c>
      <c r="AX80" s="1">
        <f t="shared" si="7"/>
        <v>0</v>
      </c>
      <c r="BD80" s="1">
        <f t="shared" si="8"/>
        <v>0</v>
      </c>
      <c r="BJ80" s="1">
        <f t="shared" si="9"/>
        <v>0</v>
      </c>
      <c r="BP80" s="1">
        <f t="shared" si="10"/>
        <v>0</v>
      </c>
      <c r="BV80" s="1">
        <f t="shared" si="11"/>
        <v>0</v>
      </c>
      <c r="BW80" s="1">
        <f t="shared" si="28"/>
        <v>0</v>
      </c>
      <c r="BX80" s="1">
        <f t="shared" si="29"/>
        <v>0</v>
      </c>
      <c r="BY80" s="1">
        <f t="shared" si="30"/>
        <v>0</v>
      </c>
      <c r="BZ80" s="1">
        <f t="shared" si="31"/>
        <v>0</v>
      </c>
      <c r="CA80" s="1">
        <f t="shared" si="32"/>
        <v>0</v>
      </c>
      <c r="CB80" s="1">
        <f t="shared" si="33"/>
        <v>0</v>
      </c>
      <c r="CC80">
        <f t="shared" si="12"/>
        <v>0</v>
      </c>
      <c r="CD80">
        <f t="shared" si="13"/>
        <v>0</v>
      </c>
      <c r="CE80">
        <f t="shared" si="14"/>
        <v>0</v>
      </c>
    </row>
    <row r="81" spans="8:83" x14ac:dyDescent="0.25">
      <c r="H81" s="1">
        <f t="shared" si="0"/>
        <v>0</v>
      </c>
      <c r="N81" s="1">
        <f t="shared" si="1"/>
        <v>0</v>
      </c>
      <c r="T81" s="1">
        <f t="shared" si="2"/>
        <v>0</v>
      </c>
      <c r="Z81" s="1">
        <f t="shared" si="3"/>
        <v>0</v>
      </c>
      <c r="AF81" s="1">
        <f t="shared" si="4"/>
        <v>0</v>
      </c>
      <c r="AL81" s="1">
        <f t="shared" si="5"/>
        <v>0</v>
      </c>
      <c r="AR81" s="1">
        <f t="shared" si="6"/>
        <v>0</v>
      </c>
      <c r="AX81" s="1">
        <f t="shared" si="7"/>
        <v>0</v>
      </c>
      <c r="BD81" s="1">
        <f t="shared" si="8"/>
        <v>0</v>
      </c>
      <c r="BJ81" s="1">
        <f t="shared" si="9"/>
        <v>0</v>
      </c>
      <c r="BP81" s="1">
        <f t="shared" si="10"/>
        <v>0</v>
      </c>
      <c r="BV81" s="1">
        <f t="shared" si="11"/>
        <v>0</v>
      </c>
      <c r="BW81" s="1">
        <f t="shared" si="28"/>
        <v>0</v>
      </c>
      <c r="BX81" s="1">
        <f t="shared" si="29"/>
        <v>0</v>
      </c>
      <c r="BY81" s="1">
        <f t="shared" si="30"/>
        <v>0</v>
      </c>
      <c r="BZ81" s="1">
        <f t="shared" si="31"/>
        <v>0</v>
      </c>
      <c r="CA81" s="1">
        <f t="shared" si="32"/>
        <v>0</v>
      </c>
      <c r="CB81" s="1">
        <f t="shared" si="33"/>
        <v>0</v>
      </c>
      <c r="CC81">
        <f t="shared" si="12"/>
        <v>0</v>
      </c>
      <c r="CD81">
        <f t="shared" si="13"/>
        <v>0</v>
      </c>
      <c r="CE81">
        <f t="shared" si="14"/>
        <v>0</v>
      </c>
    </row>
    <row r="82" spans="8:83" x14ac:dyDescent="0.25">
      <c r="H82" s="1">
        <f t="shared" si="0"/>
        <v>0</v>
      </c>
      <c r="N82" s="1">
        <f t="shared" si="1"/>
        <v>0</v>
      </c>
      <c r="T82" s="1">
        <f t="shared" si="2"/>
        <v>0</v>
      </c>
      <c r="Z82" s="1">
        <f t="shared" si="3"/>
        <v>0</v>
      </c>
      <c r="AF82" s="1">
        <f t="shared" si="4"/>
        <v>0</v>
      </c>
      <c r="AL82" s="1">
        <f t="shared" si="5"/>
        <v>0</v>
      </c>
      <c r="AR82" s="1">
        <f t="shared" si="6"/>
        <v>0</v>
      </c>
      <c r="AX82" s="1">
        <f t="shared" si="7"/>
        <v>0</v>
      </c>
      <c r="BD82" s="1">
        <f t="shared" si="8"/>
        <v>0</v>
      </c>
      <c r="BJ82" s="1">
        <f t="shared" si="9"/>
        <v>0</v>
      </c>
      <c r="BP82" s="1">
        <f t="shared" si="10"/>
        <v>0</v>
      </c>
      <c r="BV82" s="1">
        <f t="shared" si="11"/>
        <v>0</v>
      </c>
      <c r="BW82" s="1">
        <f t="shared" si="28"/>
        <v>0</v>
      </c>
      <c r="BX82" s="1">
        <f t="shared" si="29"/>
        <v>0</v>
      </c>
      <c r="BY82" s="1">
        <f t="shared" si="30"/>
        <v>0</v>
      </c>
      <c r="BZ82" s="1">
        <f t="shared" si="31"/>
        <v>0</v>
      </c>
      <c r="CA82" s="1">
        <f t="shared" si="32"/>
        <v>0</v>
      </c>
      <c r="CB82" s="1">
        <f t="shared" si="33"/>
        <v>0</v>
      </c>
      <c r="CC82">
        <f t="shared" si="12"/>
        <v>0</v>
      </c>
      <c r="CD82">
        <f t="shared" si="13"/>
        <v>0</v>
      </c>
      <c r="CE82">
        <f t="shared" si="14"/>
        <v>0</v>
      </c>
    </row>
    <row r="83" spans="8:83" x14ac:dyDescent="0.25">
      <c r="H83" s="1">
        <f t="shared" si="0"/>
        <v>0</v>
      </c>
      <c r="N83" s="1">
        <f t="shared" si="1"/>
        <v>0</v>
      </c>
      <c r="T83" s="1">
        <f t="shared" si="2"/>
        <v>0</v>
      </c>
      <c r="Z83" s="1">
        <f t="shared" si="3"/>
        <v>0</v>
      </c>
      <c r="AF83" s="1">
        <f t="shared" si="4"/>
        <v>0</v>
      </c>
      <c r="AL83" s="1">
        <f t="shared" si="5"/>
        <v>0</v>
      </c>
      <c r="AR83" s="1">
        <f t="shared" si="6"/>
        <v>0</v>
      </c>
      <c r="AX83" s="1">
        <f t="shared" si="7"/>
        <v>0</v>
      </c>
      <c r="BD83" s="1">
        <f t="shared" si="8"/>
        <v>0</v>
      </c>
      <c r="BJ83" s="1">
        <f t="shared" si="9"/>
        <v>0</v>
      </c>
      <c r="BP83" s="1">
        <f t="shared" si="10"/>
        <v>0</v>
      </c>
      <c r="BV83" s="1">
        <f t="shared" si="11"/>
        <v>0</v>
      </c>
      <c r="BW83" s="1">
        <f t="shared" si="28"/>
        <v>0</v>
      </c>
      <c r="BX83" s="1">
        <f t="shared" si="29"/>
        <v>0</v>
      </c>
      <c r="BY83" s="1">
        <f t="shared" si="30"/>
        <v>0</v>
      </c>
      <c r="BZ83" s="1">
        <f t="shared" si="31"/>
        <v>0</v>
      </c>
      <c r="CA83" s="1">
        <f t="shared" si="32"/>
        <v>0</v>
      </c>
      <c r="CB83" s="1">
        <f t="shared" si="33"/>
        <v>0</v>
      </c>
      <c r="CC83">
        <f t="shared" si="12"/>
        <v>0</v>
      </c>
      <c r="CD83">
        <f t="shared" si="13"/>
        <v>0</v>
      </c>
      <c r="CE83">
        <f t="shared" si="14"/>
        <v>0</v>
      </c>
    </row>
    <row r="84" spans="8:83" x14ac:dyDescent="0.25">
      <c r="H84" s="1">
        <f t="shared" si="0"/>
        <v>0</v>
      </c>
      <c r="N84" s="1">
        <f t="shared" si="1"/>
        <v>0</v>
      </c>
      <c r="T84" s="1">
        <f t="shared" si="2"/>
        <v>0</v>
      </c>
      <c r="Z84" s="1">
        <f t="shared" si="3"/>
        <v>0</v>
      </c>
      <c r="AF84" s="1">
        <f t="shared" si="4"/>
        <v>0</v>
      </c>
      <c r="AL84" s="1">
        <f t="shared" si="5"/>
        <v>0</v>
      </c>
      <c r="AR84" s="1">
        <f t="shared" si="6"/>
        <v>0</v>
      </c>
      <c r="AX84" s="1">
        <f t="shared" si="7"/>
        <v>0</v>
      </c>
      <c r="BD84" s="1">
        <f t="shared" si="8"/>
        <v>0</v>
      </c>
      <c r="BJ84" s="1">
        <f t="shared" si="9"/>
        <v>0</v>
      </c>
      <c r="BP84" s="1">
        <f t="shared" si="10"/>
        <v>0</v>
      </c>
      <c r="BV84" s="1">
        <f t="shared" si="11"/>
        <v>0</v>
      </c>
      <c r="BW84" s="1">
        <f t="shared" si="28"/>
        <v>0</v>
      </c>
      <c r="BX84" s="1">
        <f t="shared" si="29"/>
        <v>0</v>
      </c>
      <c r="BY84" s="1">
        <f t="shared" si="30"/>
        <v>0</v>
      </c>
      <c r="BZ84" s="1">
        <f t="shared" si="31"/>
        <v>0</v>
      </c>
      <c r="CA84" s="1">
        <f t="shared" si="32"/>
        <v>0</v>
      </c>
      <c r="CB84" s="1">
        <f t="shared" si="33"/>
        <v>0</v>
      </c>
      <c r="CC84">
        <f t="shared" si="12"/>
        <v>0</v>
      </c>
      <c r="CD84">
        <f t="shared" si="13"/>
        <v>0</v>
      </c>
      <c r="CE84">
        <f t="shared" si="14"/>
        <v>0</v>
      </c>
    </row>
    <row r="85" spans="8:83" x14ac:dyDescent="0.25">
      <c r="H85" s="1">
        <f t="shared" si="0"/>
        <v>0</v>
      </c>
      <c r="N85" s="1">
        <f t="shared" si="1"/>
        <v>0</v>
      </c>
      <c r="T85" s="1">
        <f t="shared" si="2"/>
        <v>0</v>
      </c>
      <c r="Z85" s="1">
        <f t="shared" si="3"/>
        <v>0</v>
      </c>
      <c r="AF85" s="1">
        <f t="shared" si="4"/>
        <v>0</v>
      </c>
      <c r="AL85" s="1">
        <f t="shared" si="5"/>
        <v>0</v>
      </c>
      <c r="AR85" s="1">
        <f t="shared" si="6"/>
        <v>0</v>
      </c>
      <c r="AX85" s="1">
        <f t="shared" si="7"/>
        <v>0</v>
      </c>
      <c r="BD85" s="1">
        <f t="shared" si="8"/>
        <v>0</v>
      </c>
      <c r="BJ85" s="1">
        <f t="shared" si="9"/>
        <v>0</v>
      </c>
      <c r="BP85" s="1">
        <f t="shared" si="10"/>
        <v>0</v>
      </c>
      <c r="BV85" s="1">
        <f t="shared" si="11"/>
        <v>0</v>
      </c>
      <c r="BW85" s="1">
        <f t="shared" si="28"/>
        <v>0</v>
      </c>
      <c r="BX85" s="1">
        <f t="shared" si="29"/>
        <v>0</v>
      </c>
      <c r="BY85" s="1">
        <f t="shared" si="30"/>
        <v>0</v>
      </c>
      <c r="BZ85" s="1">
        <f t="shared" si="31"/>
        <v>0</v>
      </c>
      <c r="CA85" s="1">
        <f t="shared" si="32"/>
        <v>0</v>
      </c>
      <c r="CB85" s="1">
        <f t="shared" si="33"/>
        <v>0</v>
      </c>
      <c r="CC85">
        <f t="shared" si="12"/>
        <v>0</v>
      </c>
      <c r="CD85">
        <f t="shared" si="13"/>
        <v>0</v>
      </c>
      <c r="CE85">
        <f t="shared" si="14"/>
        <v>0</v>
      </c>
    </row>
    <row r="86" spans="8:83" x14ac:dyDescent="0.25">
      <c r="H86" s="1">
        <f t="shared" si="0"/>
        <v>0</v>
      </c>
      <c r="N86" s="1">
        <f t="shared" si="1"/>
        <v>0</v>
      </c>
      <c r="T86" s="1">
        <f t="shared" si="2"/>
        <v>0</v>
      </c>
      <c r="Z86" s="1">
        <f t="shared" si="3"/>
        <v>0</v>
      </c>
      <c r="AF86" s="1">
        <f t="shared" si="4"/>
        <v>0</v>
      </c>
      <c r="AL86" s="1">
        <f t="shared" si="5"/>
        <v>0</v>
      </c>
      <c r="AR86" s="1">
        <f t="shared" si="6"/>
        <v>0</v>
      </c>
      <c r="AX86" s="1">
        <f t="shared" si="7"/>
        <v>0</v>
      </c>
      <c r="BD86" s="1">
        <f t="shared" si="8"/>
        <v>0</v>
      </c>
      <c r="BJ86" s="1">
        <f t="shared" si="9"/>
        <v>0</v>
      </c>
      <c r="BP86" s="1">
        <f t="shared" si="10"/>
        <v>0</v>
      </c>
      <c r="BV86" s="1">
        <f t="shared" si="11"/>
        <v>0</v>
      </c>
      <c r="BW86" s="1">
        <f t="shared" si="28"/>
        <v>0</v>
      </c>
      <c r="BX86" s="1">
        <f t="shared" si="29"/>
        <v>0</v>
      </c>
      <c r="BY86" s="1">
        <f t="shared" si="30"/>
        <v>0</v>
      </c>
      <c r="BZ86" s="1">
        <f t="shared" si="31"/>
        <v>0</v>
      </c>
      <c r="CA86" s="1">
        <f t="shared" si="32"/>
        <v>0</v>
      </c>
      <c r="CB86" s="1">
        <f t="shared" si="33"/>
        <v>0</v>
      </c>
      <c r="CC86">
        <f t="shared" si="12"/>
        <v>0</v>
      </c>
      <c r="CD86">
        <f t="shared" si="13"/>
        <v>0</v>
      </c>
      <c r="CE86">
        <f t="shared" si="14"/>
        <v>0</v>
      </c>
    </row>
    <row r="87" spans="8:83" x14ac:dyDescent="0.25">
      <c r="H87" s="1">
        <f t="shared" si="0"/>
        <v>0</v>
      </c>
      <c r="N87" s="1">
        <f t="shared" si="1"/>
        <v>0</v>
      </c>
      <c r="T87" s="1">
        <f t="shared" si="2"/>
        <v>0</v>
      </c>
      <c r="Z87" s="1">
        <f t="shared" si="3"/>
        <v>0</v>
      </c>
      <c r="AF87" s="1">
        <f t="shared" si="4"/>
        <v>0</v>
      </c>
      <c r="AL87" s="1">
        <f t="shared" si="5"/>
        <v>0</v>
      </c>
      <c r="AR87" s="1">
        <f t="shared" si="6"/>
        <v>0</v>
      </c>
      <c r="AX87" s="1">
        <f t="shared" si="7"/>
        <v>0</v>
      </c>
      <c r="BD87" s="1">
        <f t="shared" si="8"/>
        <v>0</v>
      </c>
      <c r="BJ87" s="1">
        <f t="shared" si="9"/>
        <v>0</v>
      </c>
      <c r="BP87" s="1">
        <f t="shared" si="10"/>
        <v>0</v>
      </c>
      <c r="BV87" s="1">
        <f t="shared" si="11"/>
        <v>0</v>
      </c>
      <c r="BW87" s="1">
        <f t="shared" si="28"/>
        <v>0</v>
      </c>
      <c r="BX87" s="1">
        <f t="shared" si="29"/>
        <v>0</v>
      </c>
      <c r="BY87" s="1">
        <f t="shared" si="30"/>
        <v>0</v>
      </c>
      <c r="BZ87" s="1">
        <f t="shared" si="31"/>
        <v>0</v>
      </c>
      <c r="CA87" s="1">
        <f t="shared" si="32"/>
        <v>0</v>
      </c>
      <c r="CB87" s="1">
        <f t="shared" si="33"/>
        <v>0</v>
      </c>
      <c r="CC87">
        <f t="shared" si="12"/>
        <v>0</v>
      </c>
      <c r="CD87">
        <f t="shared" si="13"/>
        <v>0</v>
      </c>
      <c r="CE87">
        <f t="shared" si="14"/>
        <v>0</v>
      </c>
    </row>
    <row r="88" spans="8:83" x14ac:dyDescent="0.25">
      <c r="H88" s="1">
        <f t="shared" ref="H88:H111" si="34">SUM(IF(C88="x",10,IF(C88="a",10,C88)),IF(D88="x",10,IF(D88="a",10,D88)),IF(E88="x",10,IF(E88="a",10,E88)),IF(F88="x",10,IF(F88="a",10,F88)),IF(G88="x",10,IF(G88="a",10,G88)))</f>
        <v>0</v>
      </c>
      <c r="N88" s="1">
        <f t="shared" ref="N88:N111" si="35">SUM(IF(I88="x",10,IF(I88="a",10,I88)),IF(J88="x",10,IF(J88="a",10,J88)),IF(K88="x",10,IF(K88="a",10,K88)),IF(L88="x",10,IF(L88="a",10,L88)),IF(M88="x",10,IF(M88="a",10,M88)))</f>
        <v>0</v>
      </c>
      <c r="T88" s="1">
        <f t="shared" ref="T88:T111" si="36">SUM(IF(O88="x",10,IF(O88="a",10,O88)),IF(P88="x",10,IF(P88="a",10,P88)),IF(Q88="x",10,IF(Q88="a",10,Q88)),IF(R88="x",10,IF(R88="a",10,R88)),IF(S88="x",10,IF(S88="a",10,S88)))</f>
        <v>0</v>
      </c>
      <c r="Z88" s="1">
        <f t="shared" ref="Z88:Z111" si="37">SUM(IF(U88="x",10,IF(U88="a",10,U88)),IF(V88="x",10,IF(V88="a",10,V88)),IF(W88="x",10,IF(W88="a",10,W88)),IF(X88="x",10,IF(X88="a",10,X88)),IF(Y88="x",10,IF(Y88="a",10,Y88)))</f>
        <v>0</v>
      </c>
      <c r="AF88" s="1">
        <f t="shared" ref="AF88:AF111" si="38">SUM(IF(AA88="x",10,IF(AA88="a",10,AA88)),IF(AB88="x",10,IF(AB88="a",10,AB88)),IF(AC88="x",10,IF(AC88="a",10,AC88)),IF(AD88="x",10,IF(AD88="a",10,AD88)),IF(AE88="x",10,IF(AE88="a",10,AE88)))</f>
        <v>0</v>
      </c>
      <c r="AL88" s="1">
        <f t="shared" ref="AL88:AL111" si="39">SUM(IF(AG88="x",10,IF(AG88="a",10,AG88)),IF(AH88="x",10,IF(AH88="a",10,AH88)),IF(AI88="x",10,IF(AI88="a",10,AI88)),IF(AJ88="x",10,IF(AJ88="a",10,AJ88)),IF(AK88="x",10,IF(AK88="a",10,AK88)))</f>
        <v>0</v>
      </c>
      <c r="AR88" s="1">
        <f t="shared" ref="AR88:AR111" si="40">SUM(IF(AM88="x",10,IF(AM88="a",10,AM88)),IF(AN88="x",10,IF(AN88="a",10,AN88)),IF(AO88="x",10,IF(AO88="a",10,AO88)),IF(AP88="x",10,IF(AP88="a",10,AP88)),IF(AQ88="x",10,IF(AQ88="a",10,AQ88)))</f>
        <v>0</v>
      </c>
      <c r="AX88" s="1">
        <f t="shared" ref="AX88:AX111" si="41">SUM(IF(AS88="x",10,IF(AS88="a",10,AS88)),IF(AT88="x",10,IF(AT88="a",10,AT88)),IF(AU88="x",10,IF(AU88="a",10,AU88)),IF(AV88="x",10,IF(AV88="a",10,AV88)),IF(AW88="x",10,IF(AW88="a",10,AW88)))</f>
        <v>0</v>
      </c>
      <c r="BD88" s="1">
        <f t="shared" ref="BD88:BD111" si="42">SUM(IF(AY88="x",10,IF(AY88="a",10,AY88)),IF(AZ88="x",10,IF(AZ88="a",10,AZ88)),IF(BA88="x",10,IF(BA88="a",10,BA88)),IF(BB88="x",10,IF(BB88="a",10,BB88)),IF(BC88="x",10,IF(BC88="a",10,BC88)))</f>
        <v>0</v>
      </c>
      <c r="BJ88" s="1">
        <f t="shared" ref="BJ88:BJ111" si="43">SUM(IF(BE88="x",10,IF(BE88="a",10,BE88)),IF(BF88="x",10,IF(BF88="a",10,BF88)),IF(BG88="x",10,IF(BG88="a",10,BG88)),IF(BH88="x",10,IF(BH88="a",10,BH88)),IF(BI88="x",10,IF(BI88="a",10,BI88)))</f>
        <v>0</v>
      </c>
      <c r="BP88" s="1">
        <f t="shared" ref="BP88:BP111" si="44">SUM(IF(BK88="x",10,IF(BK88="a",10,BK88)),IF(BL88="x",10,IF(BL88="a",10,BL88)),IF(BM88="x",10,IF(BM88="a",10,BM88)),IF(BN88="x",10,IF(BN88="a",10,BN88)),IF(BO88="x",10,IF(BO88="a",10,BO88)))</f>
        <v>0</v>
      </c>
      <c r="BV88" s="1">
        <f t="shared" ref="BV88:BV111" si="45">SUM(IF(BQ88="x",10,IF(BQ88="a",10,BQ88)),IF(BR88="x",10,IF(BR88="a",10,BR88)),IF(BS88="x",10,IF(BS88="a",10,BS88)),IF(BT88="x",10,IF(BT88="a",10,BT88)),IF(BU88="x",10,IF(BU88="a",10,BU88)))</f>
        <v>0</v>
      </c>
      <c r="BW88" s="1">
        <f t="shared" si="28"/>
        <v>0</v>
      </c>
      <c r="BX88" s="1">
        <f t="shared" si="29"/>
        <v>0</v>
      </c>
      <c r="BY88" s="1">
        <f t="shared" si="30"/>
        <v>0</v>
      </c>
      <c r="BZ88" s="1">
        <f t="shared" si="31"/>
        <v>0</v>
      </c>
      <c r="CA88" s="1">
        <f t="shared" si="32"/>
        <v>0</v>
      </c>
      <c r="CB88" s="1">
        <f t="shared" si="33"/>
        <v>0</v>
      </c>
      <c r="CC88">
        <f t="shared" ref="CC88:CC111" si="46">SUM(AL88,AF88,Z88,T88,N88,H88)</f>
        <v>0</v>
      </c>
      <c r="CD88">
        <f t="shared" ref="CD88:CD111" si="47">SUM(AR88,AX88,BV88,BP88,BJ88,BD88)</f>
        <v>0</v>
      </c>
      <c r="CE88">
        <f t="shared" ref="CE88:CE111" si="48">COUNTIF(C88:BU88,"x")</f>
        <v>0</v>
      </c>
    </row>
    <row r="89" spans="8:83" x14ac:dyDescent="0.25">
      <c r="H89" s="1">
        <f t="shared" si="34"/>
        <v>0</v>
      </c>
      <c r="N89" s="1">
        <f t="shared" si="35"/>
        <v>0</v>
      </c>
      <c r="T89" s="1">
        <f t="shared" si="36"/>
        <v>0</v>
      </c>
      <c r="Z89" s="1">
        <f t="shared" si="37"/>
        <v>0</v>
      </c>
      <c r="AF89" s="1">
        <f t="shared" si="38"/>
        <v>0</v>
      </c>
      <c r="AL89" s="1">
        <f t="shared" si="39"/>
        <v>0</v>
      </c>
      <c r="AR89" s="1">
        <f t="shared" si="40"/>
        <v>0</v>
      </c>
      <c r="AX89" s="1">
        <f t="shared" si="41"/>
        <v>0</v>
      </c>
      <c r="BD89" s="1">
        <f t="shared" si="42"/>
        <v>0</v>
      </c>
      <c r="BJ89" s="1">
        <f t="shared" si="43"/>
        <v>0</v>
      </c>
      <c r="BP89" s="1">
        <f t="shared" si="44"/>
        <v>0</v>
      </c>
      <c r="BV89" s="1">
        <f t="shared" si="45"/>
        <v>0</v>
      </c>
      <c r="BW89" s="1">
        <f t="shared" ref="BW89:BW111" si="49">SUM(BV89,BP89,BJ89,BD89,AX89,AR89,AL89,AF89,Z89,T89,N89,H89)</f>
        <v>0</v>
      </c>
      <c r="BX89" s="1">
        <f t="shared" ref="BX89:BX111" si="50">SUM(BD89,AX89,AR89,AL89,AF89,Z89,T89,N89,H89)</f>
        <v>0</v>
      </c>
      <c r="BY89" s="1">
        <f t="shared" ref="BY89:BY111" si="51">SUM(BV89,BP89,BJ89)</f>
        <v>0</v>
      </c>
      <c r="BZ89" s="1">
        <f t="shared" ref="BZ89:BZ111" si="52">SUM(Z89,T89,N89,H89)</f>
        <v>0</v>
      </c>
      <c r="CA89" s="1">
        <f t="shared" ref="CA89:CA111" si="53">SUM(AX89,AR89,AL89,AF89)</f>
        <v>0</v>
      </c>
      <c r="CB89" s="1">
        <f t="shared" ref="CB89:CB111" si="54">SUM(BV89,BP89,BJ89,BD89)</f>
        <v>0</v>
      </c>
      <c r="CC89">
        <f t="shared" si="46"/>
        <v>0</v>
      </c>
      <c r="CD89">
        <f t="shared" si="47"/>
        <v>0</v>
      </c>
      <c r="CE89">
        <f t="shared" si="48"/>
        <v>0</v>
      </c>
    </row>
    <row r="90" spans="8:83" x14ac:dyDescent="0.25">
      <c r="H90" s="1">
        <f t="shared" si="34"/>
        <v>0</v>
      </c>
      <c r="N90" s="1">
        <f t="shared" si="35"/>
        <v>0</v>
      </c>
      <c r="T90" s="1">
        <f t="shared" si="36"/>
        <v>0</v>
      </c>
      <c r="Z90" s="1">
        <f t="shared" si="37"/>
        <v>0</v>
      </c>
      <c r="AF90" s="1">
        <f t="shared" si="38"/>
        <v>0</v>
      </c>
      <c r="AL90" s="1">
        <f t="shared" si="39"/>
        <v>0</v>
      </c>
      <c r="AR90" s="1">
        <f t="shared" si="40"/>
        <v>0</v>
      </c>
      <c r="AX90" s="1">
        <f t="shared" si="41"/>
        <v>0</v>
      </c>
      <c r="BD90" s="1">
        <f t="shared" si="42"/>
        <v>0</v>
      </c>
      <c r="BJ90" s="1">
        <f t="shared" si="43"/>
        <v>0</v>
      </c>
      <c r="BP90" s="1">
        <f t="shared" si="44"/>
        <v>0</v>
      </c>
      <c r="BV90" s="1">
        <f t="shared" si="45"/>
        <v>0</v>
      </c>
      <c r="BW90" s="1">
        <f t="shared" si="49"/>
        <v>0</v>
      </c>
      <c r="BX90" s="1">
        <f t="shared" si="50"/>
        <v>0</v>
      </c>
      <c r="BY90" s="1">
        <f t="shared" si="51"/>
        <v>0</v>
      </c>
      <c r="BZ90" s="1">
        <f t="shared" si="52"/>
        <v>0</v>
      </c>
      <c r="CA90" s="1">
        <f t="shared" si="53"/>
        <v>0</v>
      </c>
      <c r="CB90" s="1">
        <f t="shared" si="54"/>
        <v>0</v>
      </c>
      <c r="CC90">
        <f t="shared" si="46"/>
        <v>0</v>
      </c>
      <c r="CD90">
        <f t="shared" si="47"/>
        <v>0</v>
      </c>
      <c r="CE90">
        <f t="shared" si="48"/>
        <v>0</v>
      </c>
    </row>
    <row r="91" spans="8:83" x14ac:dyDescent="0.25">
      <c r="H91" s="1">
        <f t="shared" si="34"/>
        <v>0</v>
      </c>
      <c r="N91" s="1">
        <f t="shared" si="35"/>
        <v>0</v>
      </c>
      <c r="T91" s="1">
        <f t="shared" si="36"/>
        <v>0</v>
      </c>
      <c r="Z91" s="1">
        <f t="shared" si="37"/>
        <v>0</v>
      </c>
      <c r="AF91" s="1">
        <f t="shared" si="38"/>
        <v>0</v>
      </c>
      <c r="AL91" s="1">
        <f t="shared" si="39"/>
        <v>0</v>
      </c>
      <c r="AR91" s="1">
        <f t="shared" si="40"/>
        <v>0</v>
      </c>
      <c r="AX91" s="1">
        <f t="shared" si="41"/>
        <v>0</v>
      </c>
      <c r="BD91" s="1">
        <f t="shared" si="42"/>
        <v>0</v>
      </c>
      <c r="BJ91" s="1">
        <f t="shared" si="43"/>
        <v>0</v>
      </c>
      <c r="BP91" s="1">
        <f t="shared" si="44"/>
        <v>0</v>
      </c>
      <c r="BV91" s="1">
        <f t="shared" si="45"/>
        <v>0</v>
      </c>
      <c r="BW91" s="1">
        <f t="shared" si="49"/>
        <v>0</v>
      </c>
      <c r="BX91" s="1">
        <f t="shared" si="50"/>
        <v>0</v>
      </c>
      <c r="BY91" s="1">
        <f t="shared" si="51"/>
        <v>0</v>
      </c>
      <c r="BZ91" s="1">
        <f t="shared" si="52"/>
        <v>0</v>
      </c>
      <c r="CA91" s="1">
        <f t="shared" si="53"/>
        <v>0</v>
      </c>
      <c r="CB91" s="1">
        <f t="shared" si="54"/>
        <v>0</v>
      </c>
      <c r="CC91">
        <f t="shared" si="46"/>
        <v>0</v>
      </c>
      <c r="CD91">
        <f t="shared" si="47"/>
        <v>0</v>
      </c>
      <c r="CE91">
        <f t="shared" si="48"/>
        <v>0</v>
      </c>
    </row>
    <row r="92" spans="8:83" x14ac:dyDescent="0.25">
      <c r="H92" s="1">
        <f t="shared" si="34"/>
        <v>0</v>
      </c>
      <c r="N92" s="1">
        <f t="shared" si="35"/>
        <v>0</v>
      </c>
      <c r="T92" s="1">
        <f t="shared" si="36"/>
        <v>0</v>
      </c>
      <c r="Z92" s="1">
        <f t="shared" si="37"/>
        <v>0</v>
      </c>
      <c r="AF92" s="1">
        <f t="shared" si="38"/>
        <v>0</v>
      </c>
      <c r="AL92" s="1">
        <f t="shared" si="39"/>
        <v>0</v>
      </c>
      <c r="AR92" s="1">
        <f t="shared" si="40"/>
        <v>0</v>
      </c>
      <c r="AX92" s="1">
        <f t="shared" si="41"/>
        <v>0</v>
      </c>
      <c r="BD92" s="1">
        <f t="shared" si="42"/>
        <v>0</v>
      </c>
      <c r="BJ92" s="1">
        <f t="shared" si="43"/>
        <v>0</v>
      </c>
      <c r="BP92" s="1">
        <f t="shared" si="44"/>
        <v>0</v>
      </c>
      <c r="BV92" s="1">
        <f t="shared" si="45"/>
        <v>0</v>
      </c>
      <c r="BW92" s="1">
        <f t="shared" si="49"/>
        <v>0</v>
      </c>
      <c r="BX92" s="1">
        <f t="shared" si="50"/>
        <v>0</v>
      </c>
      <c r="BY92" s="1">
        <f t="shared" si="51"/>
        <v>0</v>
      </c>
      <c r="BZ92" s="1">
        <f t="shared" si="52"/>
        <v>0</v>
      </c>
      <c r="CA92" s="1">
        <f t="shared" si="53"/>
        <v>0</v>
      </c>
      <c r="CB92" s="1">
        <f t="shared" si="54"/>
        <v>0</v>
      </c>
      <c r="CC92">
        <f t="shared" si="46"/>
        <v>0</v>
      </c>
      <c r="CD92">
        <f t="shared" si="47"/>
        <v>0</v>
      </c>
      <c r="CE92">
        <f t="shared" si="48"/>
        <v>0</v>
      </c>
    </row>
    <row r="93" spans="8:83" x14ac:dyDescent="0.25">
      <c r="H93" s="1">
        <f t="shared" si="34"/>
        <v>0</v>
      </c>
      <c r="N93" s="1">
        <f t="shared" si="35"/>
        <v>0</v>
      </c>
      <c r="T93" s="1">
        <f t="shared" si="36"/>
        <v>0</v>
      </c>
      <c r="Z93" s="1">
        <f t="shared" si="37"/>
        <v>0</v>
      </c>
      <c r="AF93" s="1">
        <f t="shared" si="38"/>
        <v>0</v>
      </c>
      <c r="AL93" s="1">
        <f t="shared" si="39"/>
        <v>0</v>
      </c>
      <c r="AR93" s="1">
        <f t="shared" si="40"/>
        <v>0</v>
      </c>
      <c r="AX93" s="1">
        <f t="shared" si="41"/>
        <v>0</v>
      </c>
      <c r="BD93" s="1">
        <f t="shared" si="42"/>
        <v>0</v>
      </c>
      <c r="BJ93" s="1">
        <f t="shared" si="43"/>
        <v>0</v>
      </c>
      <c r="BP93" s="1">
        <f t="shared" si="44"/>
        <v>0</v>
      </c>
      <c r="BV93" s="1">
        <f t="shared" si="45"/>
        <v>0</v>
      </c>
      <c r="BW93" s="1">
        <f t="shared" si="49"/>
        <v>0</v>
      </c>
      <c r="BX93" s="1">
        <f t="shared" si="50"/>
        <v>0</v>
      </c>
      <c r="BY93" s="1">
        <f t="shared" si="51"/>
        <v>0</v>
      </c>
      <c r="BZ93" s="1">
        <f t="shared" si="52"/>
        <v>0</v>
      </c>
      <c r="CA93" s="1">
        <f t="shared" si="53"/>
        <v>0</v>
      </c>
      <c r="CB93" s="1">
        <f t="shared" si="54"/>
        <v>0</v>
      </c>
      <c r="CC93">
        <f t="shared" si="46"/>
        <v>0</v>
      </c>
      <c r="CD93">
        <f t="shared" si="47"/>
        <v>0</v>
      </c>
      <c r="CE93">
        <f t="shared" si="48"/>
        <v>0</v>
      </c>
    </row>
    <row r="94" spans="8:83" x14ac:dyDescent="0.25">
      <c r="H94" s="1">
        <f t="shared" si="34"/>
        <v>0</v>
      </c>
      <c r="N94" s="1">
        <f t="shared" si="35"/>
        <v>0</v>
      </c>
      <c r="T94" s="1">
        <f t="shared" si="36"/>
        <v>0</v>
      </c>
      <c r="Z94" s="1">
        <f t="shared" si="37"/>
        <v>0</v>
      </c>
      <c r="AF94" s="1">
        <f t="shared" si="38"/>
        <v>0</v>
      </c>
      <c r="AL94" s="1">
        <f t="shared" si="39"/>
        <v>0</v>
      </c>
      <c r="AR94" s="1">
        <f t="shared" si="40"/>
        <v>0</v>
      </c>
      <c r="AX94" s="1">
        <f t="shared" si="41"/>
        <v>0</v>
      </c>
      <c r="BD94" s="1">
        <f t="shared" si="42"/>
        <v>0</v>
      </c>
      <c r="BJ94" s="1">
        <f t="shared" si="43"/>
        <v>0</v>
      </c>
      <c r="BP94" s="1">
        <f t="shared" si="44"/>
        <v>0</v>
      </c>
      <c r="BV94" s="1">
        <f t="shared" si="45"/>
        <v>0</v>
      </c>
      <c r="BW94" s="1">
        <f t="shared" si="49"/>
        <v>0</v>
      </c>
      <c r="BX94" s="1">
        <f t="shared" si="50"/>
        <v>0</v>
      </c>
      <c r="BY94" s="1">
        <f t="shared" si="51"/>
        <v>0</v>
      </c>
      <c r="BZ94" s="1">
        <f t="shared" si="52"/>
        <v>0</v>
      </c>
      <c r="CA94" s="1">
        <f t="shared" si="53"/>
        <v>0</v>
      </c>
      <c r="CB94" s="1">
        <f t="shared" si="54"/>
        <v>0</v>
      </c>
      <c r="CC94">
        <f t="shared" si="46"/>
        <v>0</v>
      </c>
      <c r="CD94">
        <f t="shared" si="47"/>
        <v>0</v>
      </c>
      <c r="CE94">
        <f t="shared" si="48"/>
        <v>0</v>
      </c>
    </row>
    <row r="95" spans="8:83" x14ac:dyDescent="0.25">
      <c r="H95" s="1">
        <f t="shared" si="34"/>
        <v>0</v>
      </c>
      <c r="N95" s="1">
        <f t="shared" si="35"/>
        <v>0</v>
      </c>
      <c r="T95" s="1">
        <f t="shared" si="36"/>
        <v>0</v>
      </c>
      <c r="Z95" s="1">
        <f t="shared" si="37"/>
        <v>0</v>
      </c>
      <c r="AF95" s="1">
        <f t="shared" si="38"/>
        <v>0</v>
      </c>
      <c r="AL95" s="1">
        <f t="shared" si="39"/>
        <v>0</v>
      </c>
      <c r="AR95" s="1">
        <f t="shared" si="40"/>
        <v>0</v>
      </c>
      <c r="AX95" s="1">
        <f t="shared" si="41"/>
        <v>0</v>
      </c>
      <c r="BD95" s="1">
        <f t="shared" si="42"/>
        <v>0</v>
      </c>
      <c r="BJ95" s="1">
        <f t="shared" si="43"/>
        <v>0</v>
      </c>
      <c r="BP95" s="1">
        <f t="shared" si="44"/>
        <v>0</v>
      </c>
      <c r="BV95" s="1">
        <f t="shared" si="45"/>
        <v>0</v>
      </c>
      <c r="BW95" s="1">
        <f t="shared" si="49"/>
        <v>0</v>
      </c>
      <c r="BX95" s="1">
        <f t="shared" si="50"/>
        <v>0</v>
      </c>
      <c r="BY95" s="1">
        <f t="shared" si="51"/>
        <v>0</v>
      </c>
      <c r="BZ95" s="1">
        <f t="shared" si="52"/>
        <v>0</v>
      </c>
      <c r="CA95" s="1">
        <f t="shared" si="53"/>
        <v>0</v>
      </c>
      <c r="CB95" s="1">
        <f t="shared" si="54"/>
        <v>0</v>
      </c>
      <c r="CC95">
        <f t="shared" si="46"/>
        <v>0</v>
      </c>
      <c r="CD95">
        <f t="shared" si="47"/>
        <v>0</v>
      </c>
      <c r="CE95">
        <f t="shared" si="48"/>
        <v>0</v>
      </c>
    </row>
    <row r="96" spans="8:83" x14ac:dyDescent="0.25">
      <c r="H96" s="1">
        <f t="shared" si="34"/>
        <v>0</v>
      </c>
      <c r="N96" s="1">
        <f t="shared" si="35"/>
        <v>0</v>
      </c>
      <c r="T96" s="1">
        <f t="shared" si="36"/>
        <v>0</v>
      </c>
      <c r="Z96" s="1">
        <f t="shared" si="37"/>
        <v>0</v>
      </c>
      <c r="AF96" s="1">
        <f t="shared" si="38"/>
        <v>0</v>
      </c>
      <c r="AL96" s="1">
        <f t="shared" si="39"/>
        <v>0</v>
      </c>
      <c r="AR96" s="1">
        <f t="shared" si="40"/>
        <v>0</v>
      </c>
      <c r="AX96" s="1">
        <f t="shared" si="41"/>
        <v>0</v>
      </c>
      <c r="BD96" s="1">
        <f t="shared" si="42"/>
        <v>0</v>
      </c>
      <c r="BJ96" s="1">
        <f t="shared" si="43"/>
        <v>0</v>
      </c>
      <c r="BP96" s="1">
        <f t="shared" si="44"/>
        <v>0</v>
      </c>
      <c r="BV96" s="1">
        <f t="shared" si="45"/>
        <v>0</v>
      </c>
      <c r="BW96" s="1">
        <f t="shared" si="49"/>
        <v>0</v>
      </c>
      <c r="BX96" s="1">
        <f t="shared" si="50"/>
        <v>0</v>
      </c>
      <c r="BY96" s="1">
        <f t="shared" si="51"/>
        <v>0</v>
      </c>
      <c r="BZ96" s="1">
        <f t="shared" si="52"/>
        <v>0</v>
      </c>
      <c r="CA96" s="1">
        <f t="shared" si="53"/>
        <v>0</v>
      </c>
      <c r="CB96" s="1">
        <f t="shared" si="54"/>
        <v>0</v>
      </c>
      <c r="CC96">
        <f t="shared" si="46"/>
        <v>0</v>
      </c>
      <c r="CD96">
        <f t="shared" si="47"/>
        <v>0</v>
      </c>
      <c r="CE96">
        <f t="shared" si="48"/>
        <v>0</v>
      </c>
    </row>
    <row r="97" spans="8:83" x14ac:dyDescent="0.25">
      <c r="H97" s="1">
        <f t="shared" si="34"/>
        <v>0</v>
      </c>
      <c r="N97" s="1">
        <f t="shared" si="35"/>
        <v>0</v>
      </c>
      <c r="T97" s="1">
        <f t="shared" si="36"/>
        <v>0</v>
      </c>
      <c r="Z97" s="1">
        <f t="shared" si="37"/>
        <v>0</v>
      </c>
      <c r="AF97" s="1">
        <f t="shared" si="38"/>
        <v>0</v>
      </c>
      <c r="AL97" s="1">
        <f t="shared" si="39"/>
        <v>0</v>
      </c>
      <c r="AR97" s="1">
        <f t="shared" si="40"/>
        <v>0</v>
      </c>
      <c r="AX97" s="1">
        <f t="shared" si="41"/>
        <v>0</v>
      </c>
      <c r="BD97" s="1">
        <f t="shared" si="42"/>
        <v>0</v>
      </c>
      <c r="BJ97" s="1">
        <f t="shared" si="43"/>
        <v>0</v>
      </c>
      <c r="BP97" s="1">
        <f t="shared" si="44"/>
        <v>0</v>
      </c>
      <c r="BV97" s="1">
        <f t="shared" si="45"/>
        <v>0</v>
      </c>
      <c r="BW97" s="1">
        <f t="shared" si="49"/>
        <v>0</v>
      </c>
      <c r="BX97" s="1">
        <f t="shared" si="50"/>
        <v>0</v>
      </c>
      <c r="BY97" s="1">
        <f t="shared" si="51"/>
        <v>0</v>
      </c>
      <c r="BZ97" s="1">
        <f t="shared" si="52"/>
        <v>0</v>
      </c>
      <c r="CA97" s="1">
        <f t="shared" si="53"/>
        <v>0</v>
      </c>
      <c r="CB97" s="1">
        <f t="shared" si="54"/>
        <v>0</v>
      </c>
      <c r="CC97">
        <f t="shared" si="46"/>
        <v>0</v>
      </c>
      <c r="CD97">
        <f t="shared" si="47"/>
        <v>0</v>
      </c>
      <c r="CE97">
        <f t="shared" si="48"/>
        <v>0</v>
      </c>
    </row>
    <row r="98" spans="8:83" x14ac:dyDescent="0.25">
      <c r="H98" s="1">
        <f t="shared" si="34"/>
        <v>0</v>
      </c>
      <c r="N98" s="1">
        <f t="shared" si="35"/>
        <v>0</v>
      </c>
      <c r="T98" s="1">
        <f t="shared" si="36"/>
        <v>0</v>
      </c>
      <c r="Z98" s="1">
        <f t="shared" si="37"/>
        <v>0</v>
      </c>
      <c r="AF98" s="1">
        <f t="shared" si="38"/>
        <v>0</v>
      </c>
      <c r="AL98" s="1">
        <f t="shared" si="39"/>
        <v>0</v>
      </c>
      <c r="AR98" s="1">
        <f t="shared" si="40"/>
        <v>0</v>
      </c>
      <c r="AX98" s="1">
        <f t="shared" si="41"/>
        <v>0</v>
      </c>
      <c r="BD98" s="1">
        <f t="shared" si="42"/>
        <v>0</v>
      </c>
      <c r="BJ98" s="1">
        <f t="shared" si="43"/>
        <v>0</v>
      </c>
      <c r="BP98" s="1">
        <f t="shared" si="44"/>
        <v>0</v>
      </c>
      <c r="BV98" s="1">
        <f t="shared" si="45"/>
        <v>0</v>
      </c>
      <c r="BW98" s="1">
        <f t="shared" si="49"/>
        <v>0</v>
      </c>
      <c r="BX98" s="1">
        <f t="shared" si="50"/>
        <v>0</v>
      </c>
      <c r="BY98" s="1">
        <f t="shared" si="51"/>
        <v>0</v>
      </c>
      <c r="BZ98" s="1">
        <f t="shared" si="52"/>
        <v>0</v>
      </c>
      <c r="CA98" s="1">
        <f t="shared" si="53"/>
        <v>0</v>
      </c>
      <c r="CB98" s="1">
        <f t="shared" si="54"/>
        <v>0</v>
      </c>
      <c r="CC98">
        <f t="shared" si="46"/>
        <v>0</v>
      </c>
      <c r="CD98">
        <f t="shared" si="47"/>
        <v>0</v>
      </c>
      <c r="CE98">
        <f t="shared" si="48"/>
        <v>0</v>
      </c>
    </row>
    <row r="99" spans="8:83" x14ac:dyDescent="0.25">
      <c r="H99" s="1">
        <f t="shared" si="34"/>
        <v>0</v>
      </c>
      <c r="N99" s="1">
        <f t="shared" si="35"/>
        <v>0</v>
      </c>
      <c r="T99" s="1">
        <f t="shared" si="36"/>
        <v>0</v>
      </c>
      <c r="Z99" s="1">
        <f t="shared" si="37"/>
        <v>0</v>
      </c>
      <c r="AF99" s="1">
        <f t="shared" si="38"/>
        <v>0</v>
      </c>
      <c r="AL99" s="1">
        <f t="shared" si="39"/>
        <v>0</v>
      </c>
      <c r="AR99" s="1">
        <f t="shared" si="40"/>
        <v>0</v>
      </c>
      <c r="AX99" s="1">
        <f t="shared" si="41"/>
        <v>0</v>
      </c>
      <c r="BD99" s="1">
        <f t="shared" si="42"/>
        <v>0</v>
      </c>
      <c r="BJ99" s="1">
        <f t="shared" si="43"/>
        <v>0</v>
      </c>
      <c r="BP99" s="1">
        <f t="shared" si="44"/>
        <v>0</v>
      </c>
      <c r="BV99" s="1">
        <f t="shared" si="45"/>
        <v>0</v>
      </c>
      <c r="BW99" s="1">
        <f t="shared" si="49"/>
        <v>0</v>
      </c>
      <c r="BX99" s="1">
        <f t="shared" si="50"/>
        <v>0</v>
      </c>
      <c r="BY99" s="1">
        <f t="shared" si="51"/>
        <v>0</v>
      </c>
      <c r="BZ99" s="1">
        <f t="shared" si="52"/>
        <v>0</v>
      </c>
      <c r="CA99" s="1">
        <f t="shared" si="53"/>
        <v>0</v>
      </c>
      <c r="CB99" s="1">
        <f t="shared" si="54"/>
        <v>0</v>
      </c>
      <c r="CC99">
        <f t="shared" si="46"/>
        <v>0</v>
      </c>
      <c r="CD99">
        <f t="shared" si="47"/>
        <v>0</v>
      </c>
      <c r="CE99">
        <f t="shared" si="48"/>
        <v>0</v>
      </c>
    </row>
    <row r="100" spans="8:83" x14ac:dyDescent="0.25">
      <c r="H100" s="1">
        <f t="shared" si="34"/>
        <v>0</v>
      </c>
      <c r="N100" s="1">
        <f t="shared" si="35"/>
        <v>0</v>
      </c>
      <c r="T100" s="1">
        <f t="shared" si="36"/>
        <v>0</v>
      </c>
      <c r="Z100" s="1">
        <f t="shared" si="37"/>
        <v>0</v>
      </c>
      <c r="AF100" s="1">
        <f t="shared" si="38"/>
        <v>0</v>
      </c>
      <c r="AL100" s="1">
        <f t="shared" si="39"/>
        <v>0</v>
      </c>
      <c r="AR100" s="1">
        <f t="shared" si="40"/>
        <v>0</v>
      </c>
      <c r="AX100" s="1">
        <f t="shared" si="41"/>
        <v>0</v>
      </c>
      <c r="BD100" s="1">
        <f t="shared" si="42"/>
        <v>0</v>
      </c>
      <c r="BJ100" s="1">
        <f t="shared" si="43"/>
        <v>0</v>
      </c>
      <c r="BP100" s="1">
        <f t="shared" si="44"/>
        <v>0</v>
      </c>
      <c r="BV100" s="1">
        <f t="shared" si="45"/>
        <v>0</v>
      </c>
      <c r="BW100" s="1">
        <f t="shared" si="49"/>
        <v>0</v>
      </c>
      <c r="BX100" s="1">
        <f t="shared" si="50"/>
        <v>0</v>
      </c>
      <c r="BY100" s="1">
        <f t="shared" si="51"/>
        <v>0</v>
      </c>
      <c r="BZ100" s="1">
        <f t="shared" si="52"/>
        <v>0</v>
      </c>
      <c r="CA100" s="1">
        <f t="shared" si="53"/>
        <v>0</v>
      </c>
      <c r="CB100" s="1">
        <f t="shared" si="54"/>
        <v>0</v>
      </c>
      <c r="CC100">
        <f t="shared" si="46"/>
        <v>0</v>
      </c>
      <c r="CD100">
        <f t="shared" si="47"/>
        <v>0</v>
      </c>
      <c r="CE100">
        <f t="shared" si="48"/>
        <v>0</v>
      </c>
    </row>
    <row r="101" spans="8:83" x14ac:dyDescent="0.25">
      <c r="H101" s="1">
        <f t="shared" si="34"/>
        <v>0</v>
      </c>
      <c r="N101" s="1">
        <f t="shared" si="35"/>
        <v>0</v>
      </c>
      <c r="T101" s="1">
        <f t="shared" si="36"/>
        <v>0</v>
      </c>
      <c r="Z101" s="1">
        <f t="shared" si="37"/>
        <v>0</v>
      </c>
      <c r="AF101" s="1">
        <f t="shared" si="38"/>
        <v>0</v>
      </c>
      <c r="AL101" s="1">
        <f t="shared" si="39"/>
        <v>0</v>
      </c>
      <c r="AR101" s="1">
        <f t="shared" si="40"/>
        <v>0</v>
      </c>
      <c r="AX101" s="1">
        <f t="shared" si="41"/>
        <v>0</v>
      </c>
      <c r="BD101" s="1">
        <f t="shared" si="42"/>
        <v>0</v>
      </c>
      <c r="BJ101" s="1">
        <f t="shared" si="43"/>
        <v>0</v>
      </c>
      <c r="BP101" s="1">
        <f t="shared" si="44"/>
        <v>0</v>
      </c>
      <c r="BV101" s="1">
        <f t="shared" si="45"/>
        <v>0</v>
      </c>
      <c r="BW101" s="1">
        <f t="shared" si="49"/>
        <v>0</v>
      </c>
      <c r="BX101" s="1">
        <f t="shared" si="50"/>
        <v>0</v>
      </c>
      <c r="BY101" s="1">
        <f t="shared" si="51"/>
        <v>0</v>
      </c>
      <c r="BZ101" s="1">
        <f t="shared" si="52"/>
        <v>0</v>
      </c>
      <c r="CA101" s="1">
        <f t="shared" si="53"/>
        <v>0</v>
      </c>
      <c r="CB101" s="1">
        <f t="shared" si="54"/>
        <v>0</v>
      </c>
      <c r="CC101">
        <f t="shared" si="46"/>
        <v>0</v>
      </c>
      <c r="CD101">
        <f t="shared" si="47"/>
        <v>0</v>
      </c>
      <c r="CE101">
        <f t="shared" si="48"/>
        <v>0</v>
      </c>
    </row>
    <row r="102" spans="8:83" x14ac:dyDescent="0.25">
      <c r="H102" s="1">
        <f t="shared" si="34"/>
        <v>0</v>
      </c>
      <c r="N102" s="1">
        <f t="shared" si="35"/>
        <v>0</v>
      </c>
      <c r="T102" s="1">
        <f t="shared" si="36"/>
        <v>0</v>
      </c>
      <c r="Z102" s="1">
        <f t="shared" si="37"/>
        <v>0</v>
      </c>
      <c r="AF102" s="1">
        <f t="shared" si="38"/>
        <v>0</v>
      </c>
      <c r="AL102" s="1">
        <f t="shared" si="39"/>
        <v>0</v>
      </c>
      <c r="AR102" s="1">
        <f t="shared" si="40"/>
        <v>0</v>
      </c>
      <c r="AX102" s="1">
        <f t="shared" si="41"/>
        <v>0</v>
      </c>
      <c r="BD102" s="1">
        <f t="shared" si="42"/>
        <v>0</v>
      </c>
      <c r="BJ102" s="1">
        <f t="shared" si="43"/>
        <v>0</v>
      </c>
      <c r="BP102" s="1">
        <f t="shared" si="44"/>
        <v>0</v>
      </c>
      <c r="BV102" s="1">
        <f t="shared" si="45"/>
        <v>0</v>
      </c>
      <c r="BW102" s="1">
        <f t="shared" si="49"/>
        <v>0</v>
      </c>
      <c r="BX102" s="1">
        <f t="shared" si="50"/>
        <v>0</v>
      </c>
      <c r="BY102" s="1">
        <f t="shared" si="51"/>
        <v>0</v>
      </c>
      <c r="BZ102" s="1">
        <f t="shared" si="52"/>
        <v>0</v>
      </c>
      <c r="CA102" s="1">
        <f t="shared" si="53"/>
        <v>0</v>
      </c>
      <c r="CB102" s="1">
        <f t="shared" si="54"/>
        <v>0</v>
      </c>
      <c r="CC102">
        <f t="shared" si="46"/>
        <v>0</v>
      </c>
      <c r="CD102">
        <f t="shared" si="47"/>
        <v>0</v>
      </c>
      <c r="CE102">
        <f t="shared" si="48"/>
        <v>0</v>
      </c>
    </row>
    <row r="103" spans="8:83" x14ac:dyDescent="0.25">
      <c r="H103" s="1">
        <f t="shared" si="34"/>
        <v>0</v>
      </c>
      <c r="N103" s="1">
        <f t="shared" si="35"/>
        <v>0</v>
      </c>
      <c r="T103" s="1">
        <f t="shared" si="36"/>
        <v>0</v>
      </c>
      <c r="Z103" s="1">
        <f t="shared" si="37"/>
        <v>0</v>
      </c>
      <c r="AF103" s="1">
        <f t="shared" si="38"/>
        <v>0</v>
      </c>
      <c r="AL103" s="1">
        <f t="shared" si="39"/>
        <v>0</v>
      </c>
      <c r="AR103" s="1">
        <f t="shared" si="40"/>
        <v>0</v>
      </c>
      <c r="AX103" s="1">
        <f t="shared" si="41"/>
        <v>0</v>
      </c>
      <c r="BD103" s="1">
        <f t="shared" si="42"/>
        <v>0</v>
      </c>
      <c r="BJ103" s="1">
        <f t="shared" si="43"/>
        <v>0</v>
      </c>
      <c r="BP103" s="1">
        <f t="shared" si="44"/>
        <v>0</v>
      </c>
      <c r="BV103" s="1">
        <f t="shared" si="45"/>
        <v>0</v>
      </c>
      <c r="BW103" s="1">
        <f t="shared" si="49"/>
        <v>0</v>
      </c>
      <c r="BX103" s="1">
        <f t="shared" si="50"/>
        <v>0</v>
      </c>
      <c r="BY103" s="1">
        <f t="shared" si="51"/>
        <v>0</v>
      </c>
      <c r="BZ103" s="1">
        <f t="shared" si="52"/>
        <v>0</v>
      </c>
      <c r="CA103" s="1">
        <f t="shared" si="53"/>
        <v>0</v>
      </c>
      <c r="CB103" s="1">
        <f t="shared" si="54"/>
        <v>0</v>
      </c>
      <c r="CC103">
        <f t="shared" si="46"/>
        <v>0</v>
      </c>
      <c r="CD103">
        <f t="shared" si="47"/>
        <v>0</v>
      </c>
      <c r="CE103">
        <f t="shared" si="48"/>
        <v>0</v>
      </c>
    </row>
    <row r="104" spans="8:83" x14ac:dyDescent="0.25">
      <c r="H104" s="1">
        <f t="shared" si="34"/>
        <v>0</v>
      </c>
      <c r="N104" s="1">
        <f t="shared" si="35"/>
        <v>0</v>
      </c>
      <c r="T104" s="1">
        <f t="shared" si="36"/>
        <v>0</v>
      </c>
      <c r="Z104" s="1">
        <f t="shared" si="37"/>
        <v>0</v>
      </c>
      <c r="AF104" s="1">
        <f t="shared" si="38"/>
        <v>0</v>
      </c>
      <c r="AL104" s="1">
        <f t="shared" si="39"/>
        <v>0</v>
      </c>
      <c r="AR104" s="1">
        <f t="shared" si="40"/>
        <v>0</v>
      </c>
      <c r="AX104" s="1">
        <f t="shared" si="41"/>
        <v>0</v>
      </c>
      <c r="BD104" s="1">
        <f t="shared" si="42"/>
        <v>0</v>
      </c>
      <c r="BJ104" s="1">
        <f t="shared" si="43"/>
        <v>0</v>
      </c>
      <c r="BP104" s="1">
        <f t="shared" si="44"/>
        <v>0</v>
      </c>
      <c r="BV104" s="1">
        <f t="shared" si="45"/>
        <v>0</v>
      </c>
      <c r="BW104" s="1">
        <f t="shared" si="49"/>
        <v>0</v>
      </c>
      <c r="BX104" s="1">
        <f t="shared" si="50"/>
        <v>0</v>
      </c>
      <c r="BY104" s="1">
        <f t="shared" si="51"/>
        <v>0</v>
      </c>
      <c r="BZ104" s="1">
        <f t="shared" si="52"/>
        <v>0</v>
      </c>
      <c r="CA104" s="1">
        <f t="shared" si="53"/>
        <v>0</v>
      </c>
      <c r="CB104" s="1">
        <f t="shared" si="54"/>
        <v>0</v>
      </c>
      <c r="CC104">
        <f t="shared" si="46"/>
        <v>0</v>
      </c>
      <c r="CD104">
        <f t="shared" si="47"/>
        <v>0</v>
      </c>
      <c r="CE104">
        <f t="shared" si="48"/>
        <v>0</v>
      </c>
    </row>
    <row r="105" spans="8:83" x14ac:dyDescent="0.25">
      <c r="H105" s="1">
        <f t="shared" si="34"/>
        <v>0</v>
      </c>
      <c r="N105" s="1">
        <f t="shared" si="35"/>
        <v>0</v>
      </c>
      <c r="T105" s="1">
        <f t="shared" si="36"/>
        <v>0</v>
      </c>
      <c r="Z105" s="1">
        <f t="shared" si="37"/>
        <v>0</v>
      </c>
      <c r="AF105" s="1">
        <f t="shared" si="38"/>
        <v>0</v>
      </c>
      <c r="AL105" s="1">
        <f t="shared" si="39"/>
        <v>0</v>
      </c>
      <c r="AR105" s="1">
        <f t="shared" si="40"/>
        <v>0</v>
      </c>
      <c r="AX105" s="1">
        <f t="shared" si="41"/>
        <v>0</v>
      </c>
      <c r="BD105" s="1">
        <f t="shared" si="42"/>
        <v>0</v>
      </c>
      <c r="BJ105" s="1">
        <f t="shared" si="43"/>
        <v>0</v>
      </c>
      <c r="BP105" s="1">
        <f t="shared" si="44"/>
        <v>0</v>
      </c>
      <c r="BV105" s="1">
        <f t="shared" si="45"/>
        <v>0</v>
      </c>
      <c r="BW105" s="1">
        <f t="shared" si="49"/>
        <v>0</v>
      </c>
      <c r="BX105" s="1">
        <f t="shared" si="50"/>
        <v>0</v>
      </c>
      <c r="BY105" s="1">
        <f t="shared" si="51"/>
        <v>0</v>
      </c>
      <c r="BZ105" s="1">
        <f t="shared" si="52"/>
        <v>0</v>
      </c>
      <c r="CA105" s="1">
        <f t="shared" si="53"/>
        <v>0</v>
      </c>
      <c r="CB105" s="1">
        <f t="shared" si="54"/>
        <v>0</v>
      </c>
      <c r="CC105">
        <f t="shared" si="46"/>
        <v>0</v>
      </c>
      <c r="CD105">
        <f t="shared" si="47"/>
        <v>0</v>
      </c>
      <c r="CE105">
        <f t="shared" si="48"/>
        <v>0</v>
      </c>
    </row>
    <row r="106" spans="8:83" x14ac:dyDescent="0.25">
      <c r="H106" s="1">
        <f t="shared" si="34"/>
        <v>0</v>
      </c>
      <c r="N106" s="1">
        <f t="shared" si="35"/>
        <v>0</v>
      </c>
      <c r="T106" s="1">
        <f t="shared" si="36"/>
        <v>0</v>
      </c>
      <c r="Z106" s="1">
        <f t="shared" si="37"/>
        <v>0</v>
      </c>
      <c r="AF106" s="1">
        <f t="shared" si="38"/>
        <v>0</v>
      </c>
      <c r="AL106" s="1">
        <f t="shared" si="39"/>
        <v>0</v>
      </c>
      <c r="AR106" s="1">
        <f t="shared" si="40"/>
        <v>0</v>
      </c>
      <c r="AX106" s="1">
        <f t="shared" si="41"/>
        <v>0</v>
      </c>
      <c r="BD106" s="1">
        <f t="shared" si="42"/>
        <v>0</v>
      </c>
      <c r="BJ106" s="1">
        <f t="shared" si="43"/>
        <v>0</v>
      </c>
      <c r="BP106" s="1">
        <f t="shared" si="44"/>
        <v>0</v>
      </c>
      <c r="BV106" s="1">
        <f t="shared" si="45"/>
        <v>0</v>
      </c>
      <c r="BW106" s="1">
        <f t="shared" si="49"/>
        <v>0</v>
      </c>
      <c r="BX106" s="1">
        <f t="shared" si="50"/>
        <v>0</v>
      </c>
      <c r="BY106" s="1">
        <f t="shared" si="51"/>
        <v>0</v>
      </c>
      <c r="BZ106" s="1">
        <f t="shared" si="52"/>
        <v>0</v>
      </c>
      <c r="CA106" s="1">
        <f t="shared" si="53"/>
        <v>0</v>
      </c>
      <c r="CB106" s="1">
        <f t="shared" si="54"/>
        <v>0</v>
      </c>
      <c r="CC106">
        <f t="shared" si="46"/>
        <v>0</v>
      </c>
      <c r="CD106">
        <f t="shared" si="47"/>
        <v>0</v>
      </c>
      <c r="CE106">
        <f t="shared" si="48"/>
        <v>0</v>
      </c>
    </row>
    <row r="107" spans="8:83" x14ac:dyDescent="0.25">
      <c r="H107" s="1">
        <f t="shared" si="34"/>
        <v>0</v>
      </c>
      <c r="N107" s="1">
        <f t="shared" si="35"/>
        <v>0</v>
      </c>
      <c r="T107" s="1">
        <f t="shared" si="36"/>
        <v>0</v>
      </c>
      <c r="Z107" s="1">
        <f t="shared" si="37"/>
        <v>0</v>
      </c>
      <c r="AF107" s="1">
        <f t="shared" si="38"/>
        <v>0</v>
      </c>
      <c r="AL107" s="1">
        <f t="shared" si="39"/>
        <v>0</v>
      </c>
      <c r="AR107" s="1">
        <f t="shared" si="40"/>
        <v>0</v>
      </c>
      <c r="AX107" s="1">
        <f t="shared" si="41"/>
        <v>0</v>
      </c>
      <c r="BD107" s="1">
        <f t="shared" si="42"/>
        <v>0</v>
      </c>
      <c r="BJ107" s="1">
        <f t="shared" si="43"/>
        <v>0</v>
      </c>
      <c r="BP107" s="1">
        <f t="shared" si="44"/>
        <v>0</v>
      </c>
      <c r="BV107" s="1">
        <f t="shared" si="45"/>
        <v>0</v>
      </c>
      <c r="BW107" s="1">
        <f t="shared" si="49"/>
        <v>0</v>
      </c>
      <c r="BX107" s="1">
        <f t="shared" si="50"/>
        <v>0</v>
      </c>
      <c r="BY107" s="1">
        <f t="shared" si="51"/>
        <v>0</v>
      </c>
      <c r="BZ107" s="1">
        <f t="shared" si="52"/>
        <v>0</v>
      </c>
      <c r="CA107" s="1">
        <f t="shared" si="53"/>
        <v>0</v>
      </c>
      <c r="CB107" s="1">
        <f t="shared" si="54"/>
        <v>0</v>
      </c>
      <c r="CC107">
        <f t="shared" si="46"/>
        <v>0</v>
      </c>
      <c r="CD107">
        <f t="shared" si="47"/>
        <v>0</v>
      </c>
      <c r="CE107">
        <f t="shared" si="48"/>
        <v>0</v>
      </c>
    </row>
    <row r="108" spans="8:83" x14ac:dyDescent="0.25">
      <c r="H108" s="1">
        <f t="shared" si="34"/>
        <v>0</v>
      </c>
      <c r="N108" s="1">
        <f t="shared" si="35"/>
        <v>0</v>
      </c>
      <c r="T108" s="1">
        <f t="shared" si="36"/>
        <v>0</v>
      </c>
      <c r="Z108" s="1">
        <f t="shared" si="37"/>
        <v>0</v>
      </c>
      <c r="AF108" s="1">
        <f t="shared" si="38"/>
        <v>0</v>
      </c>
      <c r="AL108" s="1">
        <f t="shared" si="39"/>
        <v>0</v>
      </c>
      <c r="AR108" s="1">
        <f t="shared" si="40"/>
        <v>0</v>
      </c>
      <c r="AX108" s="1">
        <f t="shared" si="41"/>
        <v>0</v>
      </c>
      <c r="BD108" s="1">
        <f t="shared" si="42"/>
        <v>0</v>
      </c>
      <c r="BJ108" s="1">
        <f t="shared" si="43"/>
        <v>0</v>
      </c>
      <c r="BP108" s="1">
        <f t="shared" si="44"/>
        <v>0</v>
      </c>
      <c r="BV108" s="1">
        <f t="shared" si="45"/>
        <v>0</v>
      </c>
      <c r="BW108" s="1">
        <f t="shared" si="49"/>
        <v>0</v>
      </c>
      <c r="BX108" s="1">
        <f t="shared" si="50"/>
        <v>0</v>
      </c>
      <c r="BY108" s="1">
        <f t="shared" si="51"/>
        <v>0</v>
      </c>
      <c r="BZ108" s="1">
        <f t="shared" si="52"/>
        <v>0</v>
      </c>
      <c r="CA108" s="1">
        <f t="shared" si="53"/>
        <v>0</v>
      </c>
      <c r="CB108" s="1">
        <f t="shared" si="54"/>
        <v>0</v>
      </c>
      <c r="CC108">
        <f t="shared" si="46"/>
        <v>0</v>
      </c>
      <c r="CD108">
        <f t="shared" si="47"/>
        <v>0</v>
      </c>
      <c r="CE108">
        <f t="shared" si="48"/>
        <v>0</v>
      </c>
    </row>
    <row r="109" spans="8:83" x14ac:dyDescent="0.25">
      <c r="H109" s="1">
        <f t="shared" si="34"/>
        <v>0</v>
      </c>
      <c r="N109" s="1">
        <f t="shared" si="35"/>
        <v>0</v>
      </c>
      <c r="T109" s="1">
        <f t="shared" si="36"/>
        <v>0</v>
      </c>
      <c r="Z109" s="1">
        <f t="shared" si="37"/>
        <v>0</v>
      </c>
      <c r="AF109" s="1">
        <f t="shared" si="38"/>
        <v>0</v>
      </c>
      <c r="AL109" s="1">
        <f t="shared" si="39"/>
        <v>0</v>
      </c>
      <c r="AR109" s="1">
        <f t="shared" si="40"/>
        <v>0</v>
      </c>
      <c r="AX109" s="1">
        <f t="shared" si="41"/>
        <v>0</v>
      </c>
      <c r="BD109" s="1">
        <f t="shared" si="42"/>
        <v>0</v>
      </c>
      <c r="BJ109" s="1">
        <f t="shared" si="43"/>
        <v>0</v>
      </c>
      <c r="BP109" s="1">
        <f t="shared" si="44"/>
        <v>0</v>
      </c>
      <c r="BV109" s="1">
        <f t="shared" si="45"/>
        <v>0</v>
      </c>
      <c r="BW109" s="1">
        <f t="shared" si="49"/>
        <v>0</v>
      </c>
      <c r="BX109" s="1">
        <f t="shared" si="50"/>
        <v>0</v>
      </c>
      <c r="BY109" s="1">
        <f t="shared" si="51"/>
        <v>0</v>
      </c>
      <c r="BZ109" s="1">
        <f t="shared" si="52"/>
        <v>0</v>
      </c>
      <c r="CA109" s="1">
        <f t="shared" si="53"/>
        <v>0</v>
      </c>
      <c r="CB109" s="1">
        <f t="shared" si="54"/>
        <v>0</v>
      </c>
      <c r="CC109">
        <f t="shared" si="46"/>
        <v>0</v>
      </c>
      <c r="CD109">
        <f t="shared" si="47"/>
        <v>0</v>
      </c>
      <c r="CE109">
        <f t="shared" si="48"/>
        <v>0</v>
      </c>
    </row>
    <row r="110" spans="8:83" x14ac:dyDescent="0.25">
      <c r="H110" s="1">
        <f t="shared" si="34"/>
        <v>0</v>
      </c>
      <c r="N110" s="1">
        <f t="shared" si="35"/>
        <v>0</v>
      </c>
      <c r="T110" s="1">
        <f t="shared" si="36"/>
        <v>0</v>
      </c>
      <c r="Z110" s="1">
        <f t="shared" si="37"/>
        <v>0</v>
      </c>
      <c r="AF110" s="1">
        <f t="shared" si="38"/>
        <v>0</v>
      </c>
      <c r="AL110" s="1">
        <f t="shared" si="39"/>
        <v>0</v>
      </c>
      <c r="AR110" s="1">
        <f t="shared" si="40"/>
        <v>0</v>
      </c>
      <c r="AX110" s="1">
        <f t="shared" si="41"/>
        <v>0</v>
      </c>
      <c r="BD110" s="1">
        <f t="shared" si="42"/>
        <v>0</v>
      </c>
      <c r="BJ110" s="1">
        <f t="shared" si="43"/>
        <v>0</v>
      </c>
      <c r="BP110" s="1">
        <f t="shared" si="44"/>
        <v>0</v>
      </c>
      <c r="BV110" s="1">
        <f t="shared" si="45"/>
        <v>0</v>
      </c>
      <c r="BW110" s="1">
        <f t="shared" si="49"/>
        <v>0</v>
      </c>
      <c r="BX110" s="1">
        <f t="shared" si="50"/>
        <v>0</v>
      </c>
      <c r="BY110" s="1">
        <f t="shared" si="51"/>
        <v>0</v>
      </c>
      <c r="BZ110" s="1">
        <f t="shared" si="52"/>
        <v>0</v>
      </c>
      <c r="CA110" s="1">
        <f t="shared" si="53"/>
        <v>0</v>
      </c>
      <c r="CB110" s="1">
        <f t="shared" si="54"/>
        <v>0</v>
      </c>
      <c r="CC110">
        <f t="shared" si="46"/>
        <v>0</v>
      </c>
      <c r="CD110">
        <f t="shared" si="47"/>
        <v>0</v>
      </c>
      <c r="CE110">
        <f t="shared" si="48"/>
        <v>0</v>
      </c>
    </row>
    <row r="111" spans="8:83" x14ac:dyDescent="0.25">
      <c r="H111" s="1">
        <f t="shared" si="34"/>
        <v>0</v>
      </c>
      <c r="N111" s="1">
        <f t="shared" si="35"/>
        <v>0</v>
      </c>
      <c r="T111" s="1">
        <f t="shared" si="36"/>
        <v>0</v>
      </c>
      <c r="Z111" s="1">
        <f t="shared" si="37"/>
        <v>0</v>
      </c>
      <c r="AF111" s="1">
        <f t="shared" si="38"/>
        <v>0</v>
      </c>
      <c r="AL111" s="1">
        <f t="shared" si="39"/>
        <v>0</v>
      </c>
      <c r="AR111" s="1">
        <f t="shared" si="40"/>
        <v>0</v>
      </c>
      <c r="AX111" s="1">
        <f t="shared" si="41"/>
        <v>0</v>
      </c>
      <c r="BD111" s="1">
        <f t="shared" si="42"/>
        <v>0</v>
      </c>
      <c r="BJ111" s="1">
        <f t="shared" si="43"/>
        <v>0</v>
      </c>
      <c r="BP111" s="1">
        <f t="shared" si="44"/>
        <v>0</v>
      </c>
      <c r="BV111" s="1">
        <f t="shared" si="45"/>
        <v>0</v>
      </c>
      <c r="BW111" s="1">
        <f t="shared" si="49"/>
        <v>0</v>
      </c>
      <c r="BX111" s="1">
        <f t="shared" si="50"/>
        <v>0</v>
      </c>
      <c r="BY111" s="1">
        <f t="shared" si="51"/>
        <v>0</v>
      </c>
      <c r="BZ111" s="1">
        <f t="shared" si="52"/>
        <v>0</v>
      </c>
      <c r="CA111" s="1">
        <f t="shared" si="53"/>
        <v>0</v>
      </c>
      <c r="CB111" s="1">
        <f t="shared" si="54"/>
        <v>0</v>
      </c>
      <c r="CC111">
        <f t="shared" si="46"/>
        <v>0</v>
      </c>
      <c r="CD111">
        <f t="shared" si="47"/>
        <v>0</v>
      </c>
      <c r="CE111">
        <f t="shared" si="48"/>
        <v>0</v>
      </c>
    </row>
  </sheetData>
  <mergeCells count="3">
    <mergeCell ref="BZ10:CB10"/>
    <mergeCell ref="BX10:BY10"/>
    <mergeCell ref="CC10:C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 kortform</vt:lpstr>
      <vt:lpstr>Resultat Ind.</vt:lpstr>
      <vt:lpstr>Resultat Lag</vt:lpstr>
      <vt:lpstr>Indata</vt:lpstr>
    </vt:vector>
  </TitlesOfParts>
  <Company>e3s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2011-08-22T18:33:01Z</dcterms:created>
  <dcterms:modified xsi:type="dcterms:W3CDTF">2018-08-08T23:09:33Z</dcterms:modified>
</cp:coreProperties>
</file>