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åkan\Documents\Motala PK\"/>
    </mc:Choice>
  </mc:AlternateContent>
  <xr:revisionPtr revIDLastSave="0" documentId="10_ncr:100000_{52FEF93E-2767-4588-B83C-C8EE0B764BC8}" xr6:coauthVersionLast="31" xr6:coauthVersionMax="31" xr10:uidLastSave="{00000000-0000-0000-0000-000000000000}"/>
  <bookViews>
    <workbookView xWindow="0" yWindow="0" windowWidth="23040" windowHeight="9072" xr2:uid="{ADF46EFD-E4F3-4CFC-87DE-B5335D44597C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Q11" i="1"/>
  <c r="Q10" i="1"/>
  <c r="Q9" i="1"/>
  <c r="Q8" i="1"/>
  <c r="Q7" i="1"/>
  <c r="Q6" i="1"/>
  <c r="Q5" i="1"/>
  <c r="Q4" i="1"/>
  <c r="Q12" i="1"/>
  <c r="L11" i="1"/>
  <c r="L9" i="1"/>
  <c r="L8" i="1"/>
  <c r="L7" i="1"/>
  <c r="L6" i="1"/>
  <c r="L5" i="1"/>
  <c r="L4" i="1"/>
  <c r="G11" i="1"/>
  <c r="G10" i="1"/>
  <c r="G9" i="1"/>
  <c r="G8" i="1"/>
  <c r="G7" i="1"/>
  <c r="G6" i="1"/>
  <c r="G5" i="1"/>
  <c r="G4" i="1"/>
  <c r="G12" i="1"/>
  <c r="S12" i="1" s="1"/>
  <c r="L12" i="1"/>
  <c r="Q13" i="1"/>
  <c r="L13" i="1"/>
  <c r="G13" i="1"/>
  <c r="S13" i="1" s="1"/>
  <c r="Q14" i="1"/>
  <c r="L14" i="1"/>
  <c r="G14" i="1"/>
  <c r="S14" i="1" l="1"/>
  <c r="S4" i="1"/>
  <c r="S5" i="1"/>
  <c r="S6" i="1"/>
  <c r="S7" i="1"/>
  <c r="S8" i="1"/>
  <c r="S9" i="1"/>
  <c r="S10" i="1"/>
  <c r="S11" i="1"/>
</calcChain>
</file>

<file path=xl/sharedStrings.xml><?xml version="1.0" encoding="utf-8"?>
<sst xmlns="http://schemas.openxmlformats.org/spreadsheetml/2006/main" count="22" uniqueCount="22">
  <si>
    <t>Skytt</t>
  </si>
  <si>
    <t>10 sekunder</t>
  </si>
  <si>
    <t>8 sekunder</t>
  </si>
  <si>
    <t>6 sekunder</t>
  </si>
  <si>
    <t>Resultat</t>
  </si>
  <si>
    <t>Placering</t>
  </si>
  <si>
    <t>Bosse Persson</t>
  </si>
  <si>
    <t>Björn Karlsson</t>
  </si>
  <si>
    <t>Thomas Svensson</t>
  </si>
  <si>
    <t>Erik Malmquist</t>
  </si>
  <si>
    <t>Johan Rodling</t>
  </si>
  <si>
    <t>Mikael Sjögren</t>
  </si>
  <si>
    <t>Joakim "Julle" Broberg</t>
  </si>
  <si>
    <t>Niklas Dernestål</t>
  </si>
  <si>
    <t>Magnus Weideryd</t>
  </si>
  <si>
    <t>Håkan Carlsson</t>
  </si>
  <si>
    <t>Mats Egnell</t>
  </si>
  <si>
    <r>
      <rPr>
        <b/>
        <sz val="11"/>
        <color theme="1"/>
        <rFont val="Calibri"/>
        <family val="2"/>
      </rPr>
      <t>∑</t>
    </r>
    <r>
      <rPr>
        <b/>
        <sz val="11"/>
        <color theme="1"/>
        <rFont val="Calibri"/>
        <family val="2"/>
        <scheme val="minor"/>
      </rPr>
      <t xml:space="preserve"> 1</t>
    </r>
  </si>
  <si>
    <t>∑ 2</t>
  </si>
  <si>
    <t>∑ 3</t>
  </si>
  <si>
    <t>Motala PK, Militär Snabbmatch 2018-08-06</t>
  </si>
  <si>
    <t xml:space="preserve"> A-vapen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</si>
</sst>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left" vertical="center"/>
    </xf>
    <xf numFmtId="1" fontId="0" fillId="2" borderId="9" xfId="0" applyNumberFormat="1" applyFill="1" applyBorder="1" applyAlignment="1">
      <alignment horizontal="left" vertical="center"/>
    </xf>
    <xf numFmtId="1" fontId="0" fillId="0" borderId="9" xfId="0" applyNumberFormat="1" applyBorder="1" applyAlignment="1">
      <alignment horizontal="left" vertical="center"/>
    </xf>
    <xf numFmtId="1" fontId="0" fillId="0" borderId="11" xfId="0" applyNumberFormat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0" fillId="0" borderId="8" xfId="0" applyNumberFormat="1" applyBorder="1"/>
    <xf numFmtId="1" fontId="0" fillId="2" borderId="9" xfId="0" applyNumberFormat="1" applyFill="1" applyBorder="1"/>
    <xf numFmtId="1" fontId="0" fillId="0" borderId="9" xfId="0" applyNumberFormat="1" applyBorder="1"/>
    <xf numFmtId="1" fontId="0" fillId="0" borderId="11" xfId="0" applyNumberFormat="1" applyBorder="1"/>
    <xf numFmtId="1" fontId="0" fillId="2" borderId="6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A3630-8836-4E47-A967-938EB59B590F}">
  <dimension ref="A1:T14"/>
  <sheetViews>
    <sheetView tabSelected="1" workbookViewId="0">
      <selection activeCell="K21" sqref="K21"/>
    </sheetView>
  </sheetViews>
  <sheetFormatPr defaultRowHeight="14.4" x14ac:dyDescent="0.3"/>
  <cols>
    <col min="1" max="1" width="8.6640625" bestFit="1" customWidth="1"/>
    <col min="2" max="2" width="19.33203125" bestFit="1" customWidth="1"/>
    <col min="3" max="6" width="4.77734375" customWidth="1"/>
    <col min="7" max="7" width="7.77734375" customWidth="1"/>
    <col min="8" max="11" width="4.77734375" customWidth="1"/>
    <col min="12" max="12" width="7.77734375" customWidth="1"/>
    <col min="13" max="16" width="4.77734375" customWidth="1"/>
    <col min="17" max="17" width="7.77734375" customWidth="1"/>
    <col min="18" max="18" width="0.77734375" customWidth="1"/>
    <col min="19" max="19" width="7.77734375" bestFit="1" customWidth="1"/>
    <col min="20" max="20" width="7.6640625" bestFit="1" customWidth="1"/>
  </cols>
  <sheetData>
    <row r="1" spans="1:20" ht="18" x14ac:dyDescent="0.3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20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0" ht="15" thickBot="1" x14ac:dyDescent="0.35">
      <c r="A3" s="18" t="s">
        <v>5</v>
      </c>
      <c r="B3" s="18" t="s">
        <v>0</v>
      </c>
      <c r="C3" s="20" t="s">
        <v>1</v>
      </c>
      <c r="D3" s="21"/>
      <c r="E3" s="21"/>
      <c r="F3" s="22"/>
      <c r="G3" s="18" t="s">
        <v>17</v>
      </c>
      <c r="H3" s="20" t="s">
        <v>2</v>
      </c>
      <c r="I3" s="21"/>
      <c r="J3" s="21"/>
      <c r="K3" s="22"/>
      <c r="L3" s="19" t="s">
        <v>18</v>
      </c>
      <c r="M3" s="20" t="s">
        <v>3</v>
      </c>
      <c r="N3" s="21"/>
      <c r="O3" s="21"/>
      <c r="P3" s="22"/>
      <c r="Q3" s="19" t="s">
        <v>19</v>
      </c>
      <c r="R3" s="17"/>
      <c r="S3" s="18" t="s">
        <v>4</v>
      </c>
    </row>
    <row r="4" spans="1:20" x14ac:dyDescent="0.3">
      <c r="A4" s="7">
        <v>1</v>
      </c>
      <c r="B4" s="24" t="s">
        <v>16</v>
      </c>
      <c r="C4" s="10">
        <v>45</v>
      </c>
      <c r="D4" s="14">
        <v>46</v>
      </c>
      <c r="E4" s="14">
        <v>44</v>
      </c>
      <c r="F4" s="15">
        <v>49</v>
      </c>
      <c r="G4" s="11">
        <f t="shared" ref="G4:G14" si="0">SUM(C4:F4)</f>
        <v>184</v>
      </c>
      <c r="H4" s="10">
        <v>45</v>
      </c>
      <c r="I4" s="14">
        <v>49</v>
      </c>
      <c r="J4" s="14">
        <v>45</v>
      </c>
      <c r="K4" s="15">
        <v>50</v>
      </c>
      <c r="L4" s="11">
        <f t="shared" ref="L4:L14" si="1">SUM(H4:K4)</f>
        <v>189</v>
      </c>
      <c r="M4" s="10">
        <v>45</v>
      </c>
      <c r="N4" s="14">
        <v>45</v>
      </c>
      <c r="O4" s="14">
        <v>47</v>
      </c>
      <c r="P4" s="15">
        <v>45</v>
      </c>
      <c r="Q4" s="11">
        <f t="shared" ref="Q4:Q14" si="2">SUM(M4:P4)</f>
        <v>182</v>
      </c>
      <c r="R4" s="32"/>
      <c r="S4" s="11">
        <f t="shared" ref="S4:S14" si="3">G4+L4+Q4</f>
        <v>555</v>
      </c>
    </row>
    <row r="5" spans="1:20" x14ac:dyDescent="0.3">
      <c r="A5" s="8">
        <v>2</v>
      </c>
      <c r="B5" s="25" t="s">
        <v>15</v>
      </c>
      <c r="C5" s="3">
        <v>46</v>
      </c>
      <c r="D5" s="1">
        <v>44</v>
      </c>
      <c r="E5" s="1">
        <v>46</v>
      </c>
      <c r="F5" s="4">
        <v>40</v>
      </c>
      <c r="G5" s="12">
        <f t="shared" si="0"/>
        <v>176</v>
      </c>
      <c r="H5" s="3">
        <v>41</v>
      </c>
      <c r="I5" s="1">
        <v>43</v>
      </c>
      <c r="J5" s="1">
        <v>43</v>
      </c>
      <c r="K5" s="4">
        <v>48</v>
      </c>
      <c r="L5" s="12">
        <f t="shared" si="1"/>
        <v>175</v>
      </c>
      <c r="M5" s="3">
        <v>41</v>
      </c>
      <c r="N5" s="1">
        <v>44</v>
      </c>
      <c r="O5" s="1">
        <v>39</v>
      </c>
      <c r="P5" s="4">
        <v>46</v>
      </c>
      <c r="Q5" s="12">
        <f t="shared" si="2"/>
        <v>170</v>
      </c>
      <c r="R5" s="33"/>
      <c r="S5" s="12">
        <f t="shared" si="3"/>
        <v>521</v>
      </c>
    </row>
    <row r="6" spans="1:20" x14ac:dyDescent="0.3">
      <c r="A6" s="9">
        <v>3</v>
      </c>
      <c r="B6" s="26" t="s">
        <v>14</v>
      </c>
      <c r="C6" s="5">
        <v>46</v>
      </c>
      <c r="D6" s="2">
        <v>45</v>
      </c>
      <c r="E6" s="2">
        <v>44</v>
      </c>
      <c r="F6" s="6">
        <v>46</v>
      </c>
      <c r="G6" s="13">
        <f t="shared" si="0"/>
        <v>181</v>
      </c>
      <c r="H6" s="5">
        <v>39</v>
      </c>
      <c r="I6" s="2">
        <v>46</v>
      </c>
      <c r="J6" s="2">
        <v>43</v>
      </c>
      <c r="K6" s="6">
        <v>40</v>
      </c>
      <c r="L6" s="13">
        <f t="shared" si="1"/>
        <v>168</v>
      </c>
      <c r="M6" s="5">
        <v>41</v>
      </c>
      <c r="N6" s="2">
        <v>42</v>
      </c>
      <c r="O6" s="2">
        <v>48</v>
      </c>
      <c r="P6" s="6">
        <v>39</v>
      </c>
      <c r="Q6" s="13">
        <f t="shared" si="2"/>
        <v>170</v>
      </c>
      <c r="R6" s="34"/>
      <c r="S6" s="13">
        <f t="shared" si="3"/>
        <v>519</v>
      </c>
    </row>
    <row r="7" spans="1:20" x14ac:dyDescent="0.3">
      <c r="A7" s="8">
        <v>4</v>
      </c>
      <c r="B7" s="25" t="s">
        <v>13</v>
      </c>
      <c r="C7" s="3">
        <v>47</v>
      </c>
      <c r="D7" s="1">
        <v>39</v>
      </c>
      <c r="E7" s="1">
        <v>43</v>
      </c>
      <c r="F7" s="4">
        <v>44</v>
      </c>
      <c r="G7" s="12">
        <f t="shared" si="0"/>
        <v>173</v>
      </c>
      <c r="H7" s="3">
        <v>42</v>
      </c>
      <c r="I7" s="1">
        <v>42</v>
      </c>
      <c r="J7" s="1">
        <v>43</v>
      </c>
      <c r="K7" s="4">
        <v>47</v>
      </c>
      <c r="L7" s="12">
        <f t="shared" si="1"/>
        <v>174</v>
      </c>
      <c r="M7" s="3">
        <v>43</v>
      </c>
      <c r="N7" s="1">
        <v>35</v>
      </c>
      <c r="O7" s="1">
        <v>46</v>
      </c>
      <c r="P7" s="4">
        <v>40</v>
      </c>
      <c r="Q7" s="12">
        <f t="shared" si="2"/>
        <v>164</v>
      </c>
      <c r="R7" s="33"/>
      <c r="S7" s="12">
        <f t="shared" si="3"/>
        <v>511</v>
      </c>
    </row>
    <row r="8" spans="1:20" x14ac:dyDescent="0.3">
      <c r="A8" s="9">
        <v>5</v>
      </c>
      <c r="B8" s="26" t="s">
        <v>12</v>
      </c>
      <c r="C8" s="5">
        <v>45</v>
      </c>
      <c r="D8" s="2">
        <v>41</v>
      </c>
      <c r="E8" s="2">
        <v>45</v>
      </c>
      <c r="F8" s="6">
        <v>44</v>
      </c>
      <c r="G8" s="13">
        <f t="shared" si="0"/>
        <v>175</v>
      </c>
      <c r="H8" s="5">
        <v>46</v>
      </c>
      <c r="I8" s="2">
        <v>41</v>
      </c>
      <c r="J8" s="2">
        <v>44</v>
      </c>
      <c r="K8" s="6">
        <v>40</v>
      </c>
      <c r="L8" s="13">
        <f t="shared" si="1"/>
        <v>171</v>
      </c>
      <c r="M8" s="5">
        <v>37</v>
      </c>
      <c r="N8" s="2">
        <v>41</v>
      </c>
      <c r="O8" s="2">
        <v>40</v>
      </c>
      <c r="P8" s="6">
        <v>34</v>
      </c>
      <c r="Q8" s="13">
        <f t="shared" si="2"/>
        <v>152</v>
      </c>
      <c r="R8" s="34"/>
      <c r="S8" s="13">
        <f t="shared" si="3"/>
        <v>498</v>
      </c>
    </row>
    <row r="9" spans="1:20" x14ac:dyDescent="0.3">
      <c r="A9" s="8">
        <v>6</v>
      </c>
      <c r="B9" s="25" t="s">
        <v>11</v>
      </c>
      <c r="C9" s="3">
        <v>42</v>
      </c>
      <c r="D9" s="1">
        <v>46</v>
      </c>
      <c r="E9" s="1">
        <v>46</v>
      </c>
      <c r="F9" s="4">
        <v>44</v>
      </c>
      <c r="G9" s="12">
        <f t="shared" si="0"/>
        <v>178</v>
      </c>
      <c r="H9" s="3">
        <v>31</v>
      </c>
      <c r="I9" s="1">
        <v>46</v>
      </c>
      <c r="J9" s="1">
        <v>31</v>
      </c>
      <c r="K9" s="4">
        <v>48</v>
      </c>
      <c r="L9" s="12">
        <f t="shared" si="1"/>
        <v>156</v>
      </c>
      <c r="M9" s="3">
        <v>43</v>
      </c>
      <c r="N9" s="1">
        <v>43</v>
      </c>
      <c r="O9" s="1">
        <v>45</v>
      </c>
      <c r="P9" s="4">
        <v>31</v>
      </c>
      <c r="Q9" s="12">
        <f t="shared" si="2"/>
        <v>162</v>
      </c>
      <c r="R9" s="33"/>
      <c r="S9" s="12">
        <f t="shared" si="3"/>
        <v>496</v>
      </c>
    </row>
    <row r="10" spans="1:20" x14ac:dyDescent="0.3">
      <c r="A10" s="9">
        <v>7</v>
      </c>
      <c r="B10" s="26" t="s">
        <v>10</v>
      </c>
      <c r="C10" s="5">
        <v>36</v>
      </c>
      <c r="D10" s="2">
        <v>46</v>
      </c>
      <c r="E10" s="2">
        <v>39</v>
      </c>
      <c r="F10" s="6">
        <v>38</v>
      </c>
      <c r="G10" s="13">
        <f t="shared" si="0"/>
        <v>159</v>
      </c>
      <c r="H10" s="5">
        <v>46</v>
      </c>
      <c r="I10" s="2">
        <v>38</v>
      </c>
      <c r="J10" s="2">
        <v>36</v>
      </c>
      <c r="K10" s="6">
        <v>37</v>
      </c>
      <c r="L10" s="13">
        <f t="shared" si="1"/>
        <v>157</v>
      </c>
      <c r="M10" s="5">
        <v>32</v>
      </c>
      <c r="N10" s="2">
        <v>40</v>
      </c>
      <c r="O10" s="2">
        <v>43</v>
      </c>
      <c r="P10" s="6">
        <v>33</v>
      </c>
      <c r="Q10" s="13">
        <f t="shared" si="2"/>
        <v>148</v>
      </c>
      <c r="R10" s="34"/>
      <c r="S10" s="13">
        <f t="shared" si="3"/>
        <v>464</v>
      </c>
      <c r="T10" t="s">
        <v>21</v>
      </c>
    </row>
    <row r="11" spans="1:20" x14ac:dyDescent="0.3">
      <c r="A11" s="8">
        <v>8</v>
      </c>
      <c r="B11" s="25" t="s">
        <v>9</v>
      </c>
      <c r="C11" s="3">
        <v>37</v>
      </c>
      <c r="D11" s="1">
        <v>37</v>
      </c>
      <c r="E11" s="1">
        <v>44</v>
      </c>
      <c r="F11" s="4">
        <v>36</v>
      </c>
      <c r="G11" s="12">
        <f t="shared" si="0"/>
        <v>154</v>
      </c>
      <c r="H11" s="3">
        <v>39</v>
      </c>
      <c r="I11" s="1">
        <v>31</v>
      </c>
      <c r="J11" s="1">
        <v>36</v>
      </c>
      <c r="K11" s="4">
        <v>42</v>
      </c>
      <c r="L11" s="12">
        <f t="shared" si="1"/>
        <v>148</v>
      </c>
      <c r="M11" s="3">
        <v>41</v>
      </c>
      <c r="N11" s="1">
        <v>39</v>
      </c>
      <c r="O11" s="1">
        <v>35</v>
      </c>
      <c r="P11" s="4">
        <v>43</v>
      </c>
      <c r="Q11" s="12">
        <f t="shared" si="2"/>
        <v>158</v>
      </c>
      <c r="R11" s="33"/>
      <c r="S11" s="12">
        <f t="shared" si="3"/>
        <v>460</v>
      </c>
    </row>
    <row r="12" spans="1:20" x14ac:dyDescent="0.3">
      <c r="A12" s="9">
        <v>9</v>
      </c>
      <c r="B12" s="26" t="s">
        <v>8</v>
      </c>
      <c r="C12" s="5">
        <v>33</v>
      </c>
      <c r="D12" s="2">
        <v>39</v>
      </c>
      <c r="E12" s="2">
        <v>46</v>
      </c>
      <c r="F12" s="6">
        <v>43</v>
      </c>
      <c r="G12" s="13">
        <f t="shared" si="0"/>
        <v>161</v>
      </c>
      <c r="H12" s="5">
        <v>27</v>
      </c>
      <c r="I12" s="2">
        <v>45</v>
      </c>
      <c r="J12" s="2">
        <v>35</v>
      </c>
      <c r="K12" s="6">
        <v>45</v>
      </c>
      <c r="L12" s="13">
        <f t="shared" si="1"/>
        <v>152</v>
      </c>
      <c r="M12" s="5">
        <v>41</v>
      </c>
      <c r="N12" s="2">
        <v>40</v>
      </c>
      <c r="O12" s="2">
        <v>16</v>
      </c>
      <c r="P12" s="6">
        <v>40</v>
      </c>
      <c r="Q12" s="13">
        <f t="shared" si="2"/>
        <v>137</v>
      </c>
      <c r="R12" s="34"/>
      <c r="S12" s="13">
        <f t="shared" si="3"/>
        <v>450</v>
      </c>
    </row>
    <row r="13" spans="1:20" x14ac:dyDescent="0.3">
      <c r="A13" s="8">
        <v>10</v>
      </c>
      <c r="B13" s="25" t="s">
        <v>7</v>
      </c>
      <c r="C13" s="3">
        <v>32</v>
      </c>
      <c r="D13" s="1">
        <v>31</v>
      </c>
      <c r="E13" s="1">
        <v>40</v>
      </c>
      <c r="F13" s="4">
        <v>20</v>
      </c>
      <c r="G13" s="12">
        <f t="shared" si="0"/>
        <v>123</v>
      </c>
      <c r="H13" s="36">
        <v>42</v>
      </c>
      <c r="I13" s="1">
        <v>42</v>
      </c>
      <c r="J13" s="1">
        <v>45</v>
      </c>
      <c r="K13" s="4">
        <v>44</v>
      </c>
      <c r="L13" s="12">
        <f t="shared" si="1"/>
        <v>173</v>
      </c>
      <c r="M13" s="36">
        <v>40</v>
      </c>
      <c r="N13" s="1">
        <v>27</v>
      </c>
      <c r="O13" s="1">
        <v>35</v>
      </c>
      <c r="P13" s="4">
        <v>38</v>
      </c>
      <c r="Q13" s="12">
        <f t="shared" si="2"/>
        <v>140</v>
      </c>
      <c r="R13" s="12"/>
      <c r="S13" s="37">
        <f t="shared" si="3"/>
        <v>436</v>
      </c>
    </row>
    <row r="14" spans="1:20" ht="15" thickBot="1" x14ac:dyDescent="0.35">
      <c r="A14" s="23">
        <v>11</v>
      </c>
      <c r="B14" s="27" t="s">
        <v>6</v>
      </c>
      <c r="C14" s="28">
        <v>39</v>
      </c>
      <c r="D14" s="29">
        <v>32</v>
      </c>
      <c r="E14" s="29">
        <v>26</v>
      </c>
      <c r="F14" s="30">
        <v>42</v>
      </c>
      <c r="G14" s="31">
        <f t="shared" si="0"/>
        <v>139</v>
      </c>
      <c r="H14" s="28">
        <v>15</v>
      </c>
      <c r="I14" s="29">
        <v>41</v>
      </c>
      <c r="J14" s="29">
        <v>39</v>
      </c>
      <c r="K14" s="30">
        <v>46</v>
      </c>
      <c r="L14" s="31">
        <f t="shared" si="1"/>
        <v>141</v>
      </c>
      <c r="M14" s="28">
        <v>37</v>
      </c>
      <c r="N14" s="29">
        <v>38</v>
      </c>
      <c r="O14" s="29">
        <v>40</v>
      </c>
      <c r="P14" s="30">
        <v>33</v>
      </c>
      <c r="Q14" s="31">
        <f t="shared" si="2"/>
        <v>148</v>
      </c>
      <c r="R14" s="35"/>
      <c r="S14" s="31">
        <f t="shared" si="3"/>
        <v>428</v>
      </c>
    </row>
  </sheetData>
  <sortState ref="B4:T14">
    <sortCondition descending="1" ref="S4:S14"/>
  </sortState>
  <mergeCells count="4">
    <mergeCell ref="C3:F3"/>
    <mergeCell ref="H3:K3"/>
    <mergeCell ref="M3:P3"/>
    <mergeCell ref="A1:S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Carlsson</dc:creator>
  <cp:lastModifiedBy>Håkan Carlsson</cp:lastModifiedBy>
  <cp:lastPrinted>2018-08-07T12:07:30Z</cp:lastPrinted>
  <dcterms:created xsi:type="dcterms:W3CDTF">2018-08-07T10:50:01Z</dcterms:created>
  <dcterms:modified xsi:type="dcterms:W3CDTF">2018-08-07T12:08:40Z</dcterms:modified>
</cp:coreProperties>
</file>